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120" yWindow="120" windowWidth="15180" windowHeight="8832"/>
  </bookViews>
  <sheets>
    <sheet name="Kalkulationsliste" sheetId="6" r:id="rId1"/>
    <sheet name="Großpackung Listenpreis 2014" sheetId="7" r:id="rId2"/>
  </sheets>
  <definedNames>
    <definedName name="_xlnm.Print_Area" localSheetId="0">Kalkulationsliste!$A$2:$N$69</definedName>
  </definedNames>
  <calcPr calcId="145621"/>
</workbook>
</file>

<file path=xl/calcChain.xml><?xml version="1.0" encoding="utf-8"?>
<calcChain xmlns="http://schemas.openxmlformats.org/spreadsheetml/2006/main">
  <c r="D8" i="6" l="1"/>
  <c r="L68" i="6" l="1"/>
  <c r="H68" i="6"/>
  <c r="D68" i="6"/>
  <c r="D64" i="6"/>
  <c r="H64" i="6"/>
  <c r="L64" i="6"/>
  <c r="L60" i="6"/>
  <c r="H60" i="6"/>
  <c r="D60" i="6"/>
  <c r="D56" i="6"/>
  <c r="H56" i="6"/>
  <c r="L56" i="6"/>
  <c r="L52" i="6"/>
  <c r="H52" i="6"/>
  <c r="D52" i="6"/>
  <c r="D48" i="6"/>
  <c r="H48" i="6"/>
  <c r="L48" i="6"/>
  <c r="L44" i="6"/>
  <c r="H44" i="6"/>
  <c r="D44" i="6"/>
  <c r="D40" i="6"/>
  <c r="H40" i="6"/>
  <c r="L40" i="6"/>
  <c r="L36" i="6"/>
  <c r="H36" i="6"/>
  <c r="D36" i="6"/>
  <c r="D32" i="6"/>
  <c r="H32" i="6"/>
  <c r="L32" i="6"/>
  <c r="L28" i="6"/>
  <c r="H28" i="6"/>
  <c r="D28" i="6"/>
  <c r="D24" i="6"/>
  <c r="H24" i="6"/>
  <c r="L24" i="6"/>
  <c r="L20" i="6"/>
  <c r="H20" i="6"/>
  <c r="D20" i="6"/>
  <c r="L16" i="6"/>
  <c r="H16" i="6"/>
  <c r="D16" i="6"/>
  <c r="D12" i="6"/>
  <c r="H12" i="6"/>
  <c r="L12" i="6"/>
  <c r="L8" i="6"/>
  <c r="H8" i="6"/>
  <c r="N66" i="6" l="1"/>
  <c r="N50" i="6"/>
  <c r="N26" i="6"/>
  <c r="N42" i="6"/>
  <c r="N58" i="6"/>
  <c r="N62" i="6"/>
  <c r="N10" i="6"/>
  <c r="N54" i="6"/>
  <c r="N38" i="6"/>
  <c r="N22" i="6"/>
  <c r="N6" i="6"/>
  <c r="N14" i="6"/>
  <c r="N18" i="6"/>
  <c r="N30" i="6"/>
  <c r="N34" i="6"/>
  <c r="N46" i="6"/>
</calcChain>
</file>

<file path=xl/sharedStrings.xml><?xml version="1.0" encoding="utf-8"?>
<sst xmlns="http://schemas.openxmlformats.org/spreadsheetml/2006/main" count="1292" uniqueCount="1081">
  <si>
    <t>a</t>
  </si>
  <si>
    <t>b</t>
  </si>
  <si>
    <t>c</t>
  </si>
  <si>
    <t>Misch2</t>
  </si>
  <si>
    <t>Misch3</t>
  </si>
  <si>
    <t>Misch4</t>
  </si>
  <si>
    <t>Misch5</t>
  </si>
  <si>
    <t>Misch6</t>
  </si>
  <si>
    <t>Misch7</t>
  </si>
  <si>
    <t>Misch8</t>
  </si>
  <si>
    <t>Misch9</t>
  </si>
  <si>
    <t>Misch10</t>
  </si>
  <si>
    <t>Misch11</t>
  </si>
  <si>
    <t>Misch12</t>
  </si>
  <si>
    <t>KG,L / HA</t>
  </si>
  <si>
    <t>+</t>
  </si>
  <si>
    <t>=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</si>
  <si>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</si>
  <si>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</si>
  <si>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</si>
  <si>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</si>
  <si>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</si>
  <si>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</si>
  <si>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</si>
  <si>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</si>
  <si>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</si>
  <si>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</si>
  <si>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</si>
  <si>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</si>
  <si>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Misch13</t>
  </si>
  <si>
    <t>Misch14</t>
  </si>
  <si>
    <t>Misch15</t>
  </si>
  <si>
    <t>Misch16</t>
  </si>
  <si>
    <t>13.</t>
  </si>
  <si>
    <t>14.</t>
  </si>
  <si>
    <t>15.</t>
  </si>
  <si>
    <t>16.</t>
  </si>
  <si>
    <t>EURO/HA</t>
  </si>
  <si>
    <t>PRODUKT</t>
  </si>
  <si>
    <t>PER KG/L IN EURO</t>
  </si>
  <si>
    <t>.</t>
  </si>
  <si>
    <t>THIOVIT JET_25_kg</t>
  </si>
  <si>
    <t>TILMOR_5_l</t>
  </si>
  <si>
    <t>TILMOR_15_l</t>
  </si>
  <si>
    <t>TILT 250 EC_1_l</t>
  </si>
  <si>
    <t>TILT 250 EC_5_l</t>
  </si>
  <si>
    <t>TOLURON 700 SC_5_l+</t>
  </si>
  <si>
    <t>TOMIGAN 180_1_l+</t>
  </si>
  <si>
    <t>TOMIGAN 180_5_l</t>
  </si>
  <si>
    <t>TOMIGAN 200_1_l</t>
  </si>
  <si>
    <t>TOMIGAN 200_10_l</t>
  </si>
  <si>
    <t>TOPAS_1_l</t>
  </si>
  <si>
    <t>TOPAS_5_l</t>
  </si>
  <si>
    <t>TOPIK 100_1_l+</t>
  </si>
  <si>
    <t>TOPIK 100_5_l+</t>
  </si>
  <si>
    <t>TOPPER_100_g</t>
  </si>
  <si>
    <t>TOPREX_1_l</t>
  </si>
  <si>
    <t>TOPREX_5_l</t>
  </si>
  <si>
    <t>TOPREX_20_l</t>
  </si>
  <si>
    <t>TOUCHDOWN QUATTRO_20_l+</t>
  </si>
  <si>
    <t>TRAFO WG_1_kg+</t>
  </si>
  <si>
    <t>TRAFO WG_3_kg+</t>
  </si>
  <si>
    <t>TRAXOS_1_l</t>
  </si>
  <si>
    <t>TRAXOS_5_l</t>
  </si>
  <si>
    <t>TREBON 30 EC_1_l</t>
  </si>
  <si>
    <t>TREBON 30 EC_5_l</t>
  </si>
  <si>
    <t>TRIBUN_1_kg</t>
  </si>
  <si>
    <t>TRIDEX DG_10_kg</t>
  </si>
  <si>
    <t>TRIMMER SX_0,25_kg</t>
  </si>
  <si>
    <t>TRIMMER SX_0,75_kg</t>
  </si>
  <si>
    <t>TRINITY_10_l</t>
  </si>
  <si>
    <t>TRIPHERON LOCKSTOFFFALLE_1_St</t>
  </si>
  <si>
    <t>TRISTAR_1_l+</t>
  </si>
  <si>
    <t>TRISTAR_5_l+</t>
  </si>
  <si>
    <t>TWIST_5_l+</t>
  </si>
  <si>
    <t>U46 D-FLUID_1_l+</t>
  </si>
  <si>
    <t>U46 D-FLUID_10_l+</t>
  </si>
  <si>
    <t>U46 M-FLUID_1_l+</t>
  </si>
  <si>
    <t>U46 M-FLUID_10_l+</t>
  </si>
  <si>
    <t>UNIVERSALIS_5_l</t>
  </si>
  <si>
    <t>UNIVERSALIS_20_l</t>
  </si>
  <si>
    <t>VALBON_1_kg+</t>
  </si>
  <si>
    <t>VALBON_5_kg</t>
  </si>
  <si>
    <t>VALBON_9,6_kg+</t>
  </si>
  <si>
    <t>VALBON_16_kg</t>
  </si>
  <si>
    <t>VALBON SPEED_18_kg</t>
  </si>
  <si>
    <t>VALIS M_10_kg</t>
  </si>
  <si>
    <t>VEGAS_1_l</t>
  </si>
  <si>
    <t>VEGAS_5_l</t>
  </si>
  <si>
    <t>VEGAS PROLINE_1_St</t>
  </si>
  <si>
    <t>VENTO-POWER_5_l</t>
  </si>
  <si>
    <t>VENTO-POWER_20_l</t>
  </si>
  <si>
    <t>VERIPHOS_10_l</t>
  </si>
  <si>
    <t>VERTIMEC_1_l+</t>
  </si>
  <si>
    <t>VERTIMEC_5_l+</t>
  </si>
  <si>
    <t>VERTIMEC PRO_1_l</t>
  </si>
  <si>
    <t>VERTIS 1,8 EC_5_l+</t>
  </si>
  <si>
    <t>VINCARE_2,5_kg</t>
  </si>
  <si>
    <t>VINCARE_10_kg</t>
  </si>
  <si>
    <t>VINOSTAR_5_kg</t>
  </si>
  <si>
    <t>VIVANDO SC_1_l</t>
  </si>
  <si>
    <t>VIVANDO SC_5_l</t>
  </si>
  <si>
    <t>VIVENDI 100_5_l</t>
  </si>
  <si>
    <t>VOROX F_0,12_kg</t>
  </si>
  <si>
    <t>VOROX F_1,2_kg</t>
  </si>
  <si>
    <t>WARRANT 700 WG_200_g</t>
  </si>
  <si>
    <t>WARRANT 700 WG_500_g</t>
  </si>
  <si>
    <t>XEN TARI_0,5_kg</t>
  </si>
  <si>
    <t>ZAMPRO_20_l</t>
  </si>
  <si>
    <t>ZARDEX G_10_l+</t>
  </si>
  <si>
    <t>ZARDEX G_50_l</t>
  </si>
  <si>
    <t>ZARDEX G_200_l</t>
  </si>
  <si>
    <t>ZENIT M_5_l+</t>
  </si>
  <si>
    <t>ZINKURAN_5_kg</t>
  </si>
  <si>
    <t>ZINKURAN FL_5_l</t>
  </si>
  <si>
    <t>ZINTAN GOLD PACK_1_St</t>
  </si>
  <si>
    <t>ZINTAN PLATIN PACK_1_St</t>
  </si>
  <si>
    <t>ZINTAN PLATIN PLUS PACK_18,54_l</t>
  </si>
  <si>
    <t>ZINTAN PLATIN PLUS PACK_37,08_l</t>
  </si>
  <si>
    <t>ZOORO PACK_1_St</t>
  </si>
  <si>
    <t>ZUWA-UNKRAUTSTAB_1_St</t>
  </si>
  <si>
    <t>Aagrano UW 2000  200 l</t>
  </si>
  <si>
    <t>Aatiram 65    30 l</t>
  </si>
  <si>
    <t>Absolute M     900 g</t>
  </si>
  <si>
    <t>Absolute M    4,5 kg</t>
  </si>
  <si>
    <t>Acanto    5 l</t>
  </si>
  <si>
    <t>Acanto   20 l</t>
  </si>
  <si>
    <t>Access   10 l</t>
  </si>
  <si>
    <t>Accord SuperPack  10 l+0,5 kg</t>
  </si>
  <si>
    <t>Achat    5 l</t>
  </si>
  <si>
    <t>Acrobat Plus WG   5 kg</t>
  </si>
  <si>
    <t>Acrobat Plus WG  10 kg</t>
  </si>
  <si>
    <t>Actara     250 g (10 St./OK)</t>
  </si>
  <si>
    <t>Actara     250 g (20 St./OK)</t>
  </si>
  <si>
    <t>Actara    1 kg</t>
  </si>
  <si>
    <t>Actellic 50   1 l</t>
  </si>
  <si>
    <t>Actellic 50   20 l</t>
  </si>
  <si>
    <t>Activus SC   10 l</t>
  </si>
  <si>
    <t>Adexar   10 l</t>
  </si>
  <si>
    <t>Adexar   50 l</t>
  </si>
  <si>
    <t>Adexar Diamant Pack  10 l+10 l</t>
  </si>
  <si>
    <t>Adexar Diamant Pack  50 l+50 l-Ecomatic</t>
  </si>
  <si>
    <t>Adhäsit    1 l</t>
  </si>
  <si>
    <t>Adhäsit   10 l</t>
  </si>
  <si>
    <t>Agil-S    1 l (12 St./OK)</t>
  </si>
  <si>
    <t>Agil-S    5 l</t>
  </si>
  <si>
    <t>Agil-S   10 l</t>
  </si>
  <si>
    <t>AGRO N Fluid PLUS   20 l</t>
  </si>
  <si>
    <t>AGRO N Fluid PLUS  200 l</t>
  </si>
  <si>
    <t>Agro S Fluid  20 l</t>
  </si>
  <si>
    <t>Agrocer 010    5 l</t>
  </si>
  <si>
    <t>Agrocer 010   20 l</t>
  </si>
  <si>
    <t>Agroclean   1 kg</t>
  </si>
  <si>
    <t>Agro-Quick    5 l</t>
  </si>
  <si>
    <t>Aktuan    1 kg</t>
  </si>
  <si>
    <t>Aktuan    5 kg</t>
  </si>
  <si>
    <t>Aliette WG   6 kg</t>
  </si>
  <si>
    <t>Alkir    1 l</t>
  </si>
  <si>
    <t>All Clear Extra    5 l</t>
  </si>
  <si>
    <t>Alliance     250 g</t>
  </si>
  <si>
    <t>Alliance    1 kg</t>
  </si>
  <si>
    <t>Alliance    2,4 kg</t>
  </si>
  <si>
    <t>Alto 240 EC    5 l</t>
  </si>
  <si>
    <t>Alto 240 EC   20 l</t>
  </si>
  <si>
    <t>Amalgerol     1 l</t>
  </si>
  <si>
    <t>Amalgerol     10 l</t>
  </si>
  <si>
    <t>Amalgerol     1000 l</t>
  </si>
  <si>
    <t>Amalgerol     200 l</t>
  </si>
  <si>
    <t>Amalgerol     25 l</t>
  </si>
  <si>
    <t>Amistar Opti Gladio Pack  24x20 l+8x20 l</t>
  </si>
  <si>
    <t>Amistar Opti Gladio Pack  3x5 l+1x5 l</t>
  </si>
  <si>
    <t>Amistar Opti Gladio Pack 10x(3x20l+4x5l)</t>
  </si>
  <si>
    <t>Amistar Opti Spargel Pack  2x5 l+1x1 l</t>
  </si>
  <si>
    <t>Ampera   10 l</t>
  </si>
  <si>
    <t>Aniten Super    5 l</t>
  </si>
  <si>
    <t>Apollo 500 ml</t>
  </si>
  <si>
    <t>Aramo    5 l</t>
  </si>
  <si>
    <t>Arbinol B   5 l</t>
  </si>
  <si>
    <t>Arelon Power  2x10l + 1kg</t>
  </si>
  <si>
    <t>Arelon TOP   10 l</t>
  </si>
  <si>
    <t>Areva MZ   10 kg</t>
  </si>
  <si>
    <t>Ariane C    5 l</t>
  </si>
  <si>
    <t>Ariane C   20 l</t>
  </si>
  <si>
    <t>Arigo    1 kg+1 l</t>
  </si>
  <si>
    <t>Arigo B Pack  3 kg+3 l+3 l</t>
  </si>
  <si>
    <t>Armicarb    5 kg</t>
  </si>
  <si>
    <t>Arrat + Dash    800 g+4 l</t>
  </si>
  <si>
    <t>Arrex E Köder  ha Pk</t>
  </si>
  <si>
    <t>Artett-Kelvin-Pack  2x5 l+1x4 l</t>
  </si>
  <si>
    <t>Artist    5 kg</t>
  </si>
  <si>
    <t>Artus     250 g</t>
  </si>
  <si>
    <t>Artus    1 kg</t>
  </si>
  <si>
    <t>Artus   2,5 kg</t>
  </si>
  <si>
    <t>Askon    5 l</t>
  </si>
  <si>
    <t>Atlantis Komplett  5 l+0,4 l</t>
  </si>
  <si>
    <t>Atlantis WG    500g+1l</t>
  </si>
  <si>
    <t>Atlantis WG   2,5kg+5l</t>
  </si>
  <si>
    <t>Attribut    1 kg</t>
  </si>
  <si>
    <t>Avaunt    1 l</t>
  </si>
  <si>
    <t>Avaunt    3 l</t>
  </si>
  <si>
    <t>Aviator Xpro DUO  15 l+15 l</t>
  </si>
  <si>
    <t>Aviator Xpro DUO  5 l+5 l</t>
  </si>
  <si>
    <t>Aviator Xpro Talius  5 l+1 l</t>
  </si>
  <si>
    <t>Axial 50    1 l</t>
  </si>
  <si>
    <t>Axial 50    5 l</t>
  </si>
  <si>
    <t>Axial 50   20 l</t>
  </si>
  <si>
    <t>Axial Komplett    1 l</t>
  </si>
  <si>
    <t>Axial Komplett    5 l</t>
  </si>
  <si>
    <t>Azolon-Fluid  200 l</t>
  </si>
  <si>
    <t>Bandur    5 l</t>
  </si>
  <si>
    <t>Bandur   15 l</t>
  </si>
  <si>
    <t>Banjo    5 l</t>
  </si>
  <si>
    <t>Banjo Forte   10 l</t>
  </si>
  <si>
    <t>Banvel M    1 l (12 St./OK)</t>
  </si>
  <si>
    <t>Banvel M   10 l</t>
  </si>
  <si>
    <t>Basafer Plus     1 kg</t>
  </si>
  <si>
    <t>Basafer Plus    5 kg</t>
  </si>
  <si>
    <t>Basagran    5 l</t>
  </si>
  <si>
    <t>Basagran DP   10 l</t>
  </si>
  <si>
    <t>Basagran DP   50 l-Ecomatic</t>
  </si>
  <si>
    <t>Basfoliar 36 Extra   20 l</t>
  </si>
  <si>
    <t>Basfoliar 36 Extra  200 l</t>
  </si>
  <si>
    <t>Basfoliar Aktiv   10 l</t>
  </si>
  <si>
    <t>Basfoliar Aktiv  200 l</t>
  </si>
  <si>
    <t>Basfoliar Aktiv 1000 l</t>
  </si>
  <si>
    <t>Basfoliar Bor SL   10 l</t>
  </si>
  <si>
    <t>Basfoliar Combi-Stipp   10 l</t>
  </si>
  <si>
    <t>Basfoliar Combi-Stipp   20 l</t>
  </si>
  <si>
    <t>Basfoliar Combi-Stipp  100 l</t>
  </si>
  <si>
    <t>Basfoliar fruits   10 l</t>
  </si>
  <si>
    <t>Basta    1 l</t>
  </si>
  <si>
    <t>Basta    5 l</t>
  </si>
  <si>
    <t>Bayfidan    5 l</t>
  </si>
  <si>
    <t>Baytan universal Flüssigbeize   15 l</t>
  </si>
  <si>
    <t>Baytan universal Flüssigbeize   50 l</t>
  </si>
  <si>
    <t>Baytan universal Flüssigbeize  200 l</t>
  </si>
  <si>
    <t>Beiselen AquaFit    5 l</t>
  </si>
  <si>
    <t>Beiselen AquaFit   10 l</t>
  </si>
  <si>
    <t>Beiselen Bor flüssig 150   10 l</t>
  </si>
  <si>
    <t>Beiselen Bor flüssig 150  200 l</t>
  </si>
  <si>
    <t>Beiselen Getreidemix   10 l</t>
  </si>
  <si>
    <t>Beiselen GetreideMix  200 l</t>
  </si>
  <si>
    <t>Beiselen Magnesium-Schwefel   10 l</t>
  </si>
  <si>
    <t>Beiselen Magnesium-Schwefel 1000 l</t>
  </si>
  <si>
    <t>Beiselen MaisMix   10 l</t>
  </si>
  <si>
    <t>Beiselen Mangan 150   10 l</t>
  </si>
  <si>
    <t>Beiselen Mangan 150  200 l</t>
  </si>
  <si>
    <t>Beiselen Mangannitrat 235   10 l</t>
  </si>
  <si>
    <t>Beiselen Mangannitrat 235  200 l</t>
  </si>
  <si>
    <t>Beiselen Mangannitrat 235 1000 l</t>
  </si>
  <si>
    <t>Beiselen RapsMix   10 l</t>
  </si>
  <si>
    <t>Beiselen-HaftAktiv    4 l</t>
  </si>
  <si>
    <t>Beiselen-HaftAktiv   10 l</t>
  </si>
  <si>
    <t>Bellis    1 kg</t>
  </si>
  <si>
    <t>Bellis    5 kg</t>
  </si>
  <si>
    <t>Belvedere Extra   10 l</t>
  </si>
  <si>
    <t>Berelex  10x2,5 g</t>
  </si>
  <si>
    <t>Betanal Expert   5 l</t>
  </si>
  <si>
    <t>Betanal maxx pro    5 l</t>
  </si>
  <si>
    <t>Betanal maxx pro   15 l</t>
  </si>
  <si>
    <t>Betasana SC    5 l</t>
  </si>
  <si>
    <t>Betasana Trio SC    5 l</t>
  </si>
  <si>
    <t>Betoxon 65 WDG    5 kg</t>
  </si>
  <si>
    <t>Biathlon 4D Pack (0,35 kg+5 l)</t>
  </si>
  <si>
    <t>Biathlon 4D Pack (1,05 kg+3x5 l)</t>
  </si>
  <si>
    <t>BioMükk    2,5 kg</t>
  </si>
  <si>
    <t>BioMükk   25 kg</t>
  </si>
  <si>
    <t>Biscaya    1 l</t>
  </si>
  <si>
    <t>Biscaya    5 l</t>
  </si>
  <si>
    <t>Biscaya-Decis-Set  5 l+5 l</t>
  </si>
  <si>
    <t>Blattanex SC Ungeziefer Spritzmittel 1 l</t>
  </si>
  <si>
    <t>Blautafeln  21 St</t>
  </si>
  <si>
    <t>Bontima    5 l</t>
  </si>
  <si>
    <t>Bontima   20 l</t>
  </si>
  <si>
    <t>Boxer    5 l</t>
  </si>
  <si>
    <t>Boxer  20 l</t>
  </si>
  <si>
    <t>Boxer Sencor Pack  3x5 l+2x1 kg</t>
  </si>
  <si>
    <t>Boxer Sencor Pack  4x(8x20 l+4x5 kg)</t>
  </si>
  <si>
    <t>Bravo 500    5 l</t>
  </si>
  <si>
    <t>Bravo 500   20 l</t>
  </si>
  <si>
    <t>Brazzos     100 g</t>
  </si>
  <si>
    <t>Break-Thru S 240   1 l</t>
  </si>
  <si>
    <t>Break-Thru S 240   5 l</t>
  </si>
  <si>
    <t>Break-Thru S 240  20 l</t>
  </si>
  <si>
    <t>Broadway    1 kg + 5 l</t>
  </si>
  <si>
    <t>Broadway    3 kg+3x5 l</t>
  </si>
  <si>
    <t>Bromoterb    5 l</t>
  </si>
  <si>
    <t>Bromotril 225 EC    5 l</t>
  </si>
  <si>
    <t>Brumolin Forte    2,5 kg</t>
  </si>
  <si>
    <t>Buctril    5 l</t>
  </si>
  <si>
    <t>Bulldock    1 l</t>
  </si>
  <si>
    <t>Bulldock    5 l</t>
  </si>
  <si>
    <t>Butisan    5 l</t>
  </si>
  <si>
    <t>Cabrio Top    5 kg</t>
  </si>
  <si>
    <t>Cabrio Top   20 kg</t>
  </si>
  <si>
    <t>Cadou SC    1 l</t>
  </si>
  <si>
    <t>Calaris    1 l</t>
  </si>
  <si>
    <t>Calaris    5 l</t>
  </si>
  <si>
    <t>Calaris   20 l</t>
  </si>
  <si>
    <t>Caliban Duo    1 kg</t>
  </si>
  <si>
    <t>Caliban Top    1 kg</t>
  </si>
  <si>
    <t>Callisto    1 l</t>
  </si>
  <si>
    <t>Callisto    5 l</t>
  </si>
  <si>
    <t>Callisto   20 l</t>
  </si>
  <si>
    <t>Calma    1 l</t>
  </si>
  <si>
    <t>Calma    5 l</t>
  </si>
  <si>
    <t>Calypso    1 l</t>
  </si>
  <si>
    <t>Cantus    1 kg</t>
  </si>
  <si>
    <t>Cantus    5 kg</t>
  </si>
  <si>
    <t>Cantus Gold    1 l</t>
  </si>
  <si>
    <t>Cantus Gold    5 l</t>
  </si>
  <si>
    <t>Cantus Gold   30 l</t>
  </si>
  <si>
    <t>Cantus Gold+Fastac SC BlütenVort.p. 5+1l</t>
  </si>
  <si>
    <t>Cantus Gold+Fastac SC BlütenVort.p.30+6l</t>
  </si>
  <si>
    <t>Canvas    5 l</t>
  </si>
  <si>
    <t>Capalo    5 l</t>
  </si>
  <si>
    <t>Capalo   10 l</t>
  </si>
  <si>
    <t>Capalo   50 l</t>
  </si>
  <si>
    <t>Capex 2    100 ml</t>
  </si>
  <si>
    <t>Capex 2    500 ml</t>
  </si>
  <si>
    <t>Caramba    5 l</t>
  </si>
  <si>
    <t>Carax   5 l+(Schaumstopp 50ml kostenlos)</t>
  </si>
  <si>
    <t>Carax  50 l+(Schaumstopp 0,5l kostenlos)</t>
  </si>
  <si>
    <t>Cato 120g+0,72l</t>
  </si>
  <si>
    <t>Cato 500g+3l</t>
  </si>
  <si>
    <t>CCC 720   10 l (1 St./OK)</t>
  </si>
  <si>
    <t>Centium 36 CS    1 l</t>
  </si>
  <si>
    <t>Centium 36 CS    3 l</t>
  </si>
  <si>
    <t>Ceralo    5 l</t>
  </si>
  <si>
    <t>Cercobin FL    1 l</t>
  </si>
  <si>
    <t>Cercobin FL    5 l</t>
  </si>
  <si>
    <t>Cerone    1 l</t>
  </si>
  <si>
    <t>Cerone    5 l</t>
  </si>
  <si>
    <t>Cerone   15 l</t>
  </si>
  <si>
    <t>Cervacol extra   2,5 kg</t>
  </si>
  <si>
    <t>Cervacol extra  15 kg</t>
  </si>
  <si>
    <t>Chalcoprax Ampullen  1 St.</t>
  </si>
  <si>
    <t>Champion+Diamant   10 l+10 l</t>
  </si>
  <si>
    <t>Champion+Diamant  1x5 l+1x5 l</t>
  </si>
  <si>
    <t>Champion-Rovral-Pack    5 l+3x1 kg</t>
  </si>
  <si>
    <t>Chorus   1 kg</t>
  </si>
  <si>
    <t>Ciral    100 g</t>
  </si>
  <si>
    <t>Ciral    500 g</t>
  </si>
  <si>
    <t>Cirkon    5 l</t>
  </si>
  <si>
    <t>Cirkon-Bravo    5 l+5 l</t>
  </si>
  <si>
    <t>Cirontil    2,2 kg+1,5 l</t>
  </si>
  <si>
    <t>Cirontil  4,4 kg+3 l</t>
  </si>
  <si>
    <t>Clio  0,75 l+5 l</t>
  </si>
  <si>
    <t>Clio Gold-Pack   10 l+5 l</t>
  </si>
  <si>
    <t>Clio Star + Spectrum  5 l+5 l</t>
  </si>
  <si>
    <t>Clio Super    5 l</t>
  </si>
  <si>
    <t>Clio Top BMX-Pack  10 l+10 l</t>
  </si>
  <si>
    <t>Clio Top BMX-Pack  5 l+5 l</t>
  </si>
  <si>
    <t>Cohort    5 l</t>
  </si>
  <si>
    <t>Collis    1 l</t>
  </si>
  <si>
    <t>Collis    5 l</t>
  </si>
  <si>
    <t>Combi-protec    1 l</t>
  </si>
  <si>
    <t>Combi-protec    5 l</t>
  </si>
  <si>
    <t>Concert SX     200 g</t>
  </si>
  <si>
    <t>Concert SX    1 kg</t>
  </si>
  <si>
    <t>Concert SX    4,5 kg</t>
  </si>
  <si>
    <t>Confidor WG 70     500 g</t>
  </si>
  <si>
    <t>Conserve    1 l</t>
  </si>
  <si>
    <t>Consist Plus    6 kg</t>
  </si>
  <si>
    <t>Contans WG    400 g</t>
  </si>
  <si>
    <t>Contans WG   12 kg</t>
  </si>
  <si>
    <t>Contans WG   4 kg</t>
  </si>
  <si>
    <t>Contans WG  20 kg</t>
  </si>
  <si>
    <t>Coragen     500 ml</t>
  </si>
  <si>
    <t>Coragen    3 l</t>
  </si>
  <si>
    <t>Corbel    5 l</t>
  </si>
  <si>
    <t>Countdown    1 l</t>
  </si>
  <si>
    <t>Countdown    5 l</t>
  </si>
  <si>
    <t>Credo    5 l</t>
  </si>
  <si>
    <t>Credo   20 l</t>
  </si>
  <si>
    <t>Credo-Opus Top-Pack   5 l+5 l</t>
  </si>
  <si>
    <t>Cueva WeinPilzschutz   10 l</t>
  </si>
  <si>
    <t>Cueva WeinPilzschutz  200 l</t>
  </si>
  <si>
    <t>Cuprozin Progress     5 l</t>
  </si>
  <si>
    <t>Cuprozin WP   10 kg</t>
  </si>
  <si>
    <t>Curzate M WG   10 kg</t>
  </si>
  <si>
    <t>Custodia    1 l</t>
  </si>
  <si>
    <t>Custodia   10 l</t>
  </si>
  <si>
    <t>Cycocel 720   10 l</t>
  </si>
  <si>
    <t>Danadim Progress     100 ml</t>
  </si>
  <si>
    <t>Danadim Progress    1 l</t>
  </si>
  <si>
    <t>Danadim Progress    5 l</t>
  </si>
  <si>
    <t>Dantop     100 g</t>
  </si>
  <si>
    <t>Dantop     500 g</t>
  </si>
  <si>
    <t>Dantop    1,5 kg</t>
  </si>
  <si>
    <t>Dazide Enhance    1 kg</t>
  </si>
  <si>
    <t>Dazide Enhance    2,5 kg</t>
  </si>
  <si>
    <t>Debut 120g+1l</t>
  </si>
  <si>
    <t>Debut 600g+5l</t>
  </si>
  <si>
    <t>Dedevap green     500 ml</t>
  </si>
  <si>
    <t>Delan WG    5 kg</t>
  </si>
  <si>
    <t>Delicia Schnecken-Linsen 2 ha-Pk.   6 kg</t>
  </si>
  <si>
    <t>Delicia Schnecken-Linsen 4 ha-Pk.  12 kg</t>
  </si>
  <si>
    <t>Delicia Schnecken-Linsen 8 ha-Pk.  25 kg</t>
  </si>
  <si>
    <t>Devrinol FL    5 l</t>
  </si>
  <si>
    <t>Dicotex    1 l</t>
  </si>
  <si>
    <t>Dimilin 80 WG     500 g</t>
  </si>
  <si>
    <t>Dimilin 80 WG  20 kg</t>
  </si>
  <si>
    <t>Dipel ES    1 l  (12 St./OK)</t>
  </si>
  <si>
    <t>Dipel ES   10 l</t>
  </si>
  <si>
    <t>Dirigent SX     200 g</t>
  </si>
  <si>
    <t>Dirigent SX    1 kg</t>
  </si>
  <si>
    <t>Discus    600 g</t>
  </si>
  <si>
    <t>Dithane Neo Tec   1 kg</t>
  </si>
  <si>
    <t>Dithane Neo Tec  10 kg</t>
  </si>
  <si>
    <t>Dithane NeoTec    5 kg-Eimer</t>
  </si>
  <si>
    <t>Domark 10 EC    5 l</t>
  </si>
  <si>
    <t>Dominator 480 TF   20 l</t>
  </si>
  <si>
    <t>Dominator 480 TF  640 l</t>
  </si>
  <si>
    <t>DON-Q    5,5 kg</t>
  </si>
  <si>
    <t>DON-Q    8,25 kg</t>
  </si>
  <si>
    <t>Duanti   10 l</t>
  </si>
  <si>
    <t>Duanti   50 l</t>
  </si>
  <si>
    <t>Duett Ultra    5 l</t>
  </si>
  <si>
    <t>Düngal Calcium   10 l</t>
  </si>
  <si>
    <t>Düngal Combi G  15 kg</t>
  </si>
  <si>
    <t>Dunstol  10 l</t>
  </si>
  <si>
    <t>Duplosan DP    1 l  (12 St./OK)</t>
  </si>
  <si>
    <t>Duplosan DP   10 l</t>
  </si>
  <si>
    <t>Duplosan KV    1 l  (12 St./OK)</t>
  </si>
  <si>
    <t>Duplosan KV   10 l</t>
  </si>
  <si>
    <t>Duplosan KV-Combi   10 l</t>
  </si>
  <si>
    <t>Durano TF   20 l</t>
  </si>
  <si>
    <t>Durano TF  640 l</t>
  </si>
  <si>
    <t>Dynali    1 l</t>
  </si>
  <si>
    <t>Dynali    5 l</t>
  </si>
  <si>
    <t>EfA   15 l</t>
  </si>
  <si>
    <t>EfA   50 l</t>
  </si>
  <si>
    <t>EfA  200 l</t>
  </si>
  <si>
    <t>EfA 1000 l</t>
  </si>
  <si>
    <t>EFFIGO    1 l</t>
  </si>
  <si>
    <t>EFFIGO    5 l</t>
  </si>
  <si>
    <t>Electis   5,4 kg</t>
  </si>
  <si>
    <t>Electis  20 kg</t>
  </si>
  <si>
    <t>Elumis Extra Pack  1x5 l+3x5 l</t>
  </si>
  <si>
    <t>Elumis Extra Pack  8x(1x20 l+3x20 l)</t>
  </si>
  <si>
    <t>Elumis P Dual Pack  (5 l+4x20 g)+5 l</t>
  </si>
  <si>
    <t>Elumis P Pack  5 l+4x20 g</t>
  </si>
  <si>
    <t>Enervin   10 kg</t>
  </si>
  <si>
    <t>Envidor    1 l</t>
  </si>
  <si>
    <t>Epok    1 l</t>
  </si>
  <si>
    <t>Epok    5 l</t>
  </si>
  <si>
    <t>Epoxion    5 l</t>
  </si>
  <si>
    <t>Equation Pro    2 kg-Sack</t>
  </si>
  <si>
    <t>Escep  500g+3l</t>
  </si>
  <si>
    <t>Ethosat 500    1 l  (12 St./OK)</t>
  </si>
  <si>
    <t>Ethosat 500    5 l</t>
  </si>
  <si>
    <t>Exilis    5 l</t>
  </si>
  <si>
    <t>Exilis   10 l</t>
  </si>
  <si>
    <t>Falnet   5 kg</t>
  </si>
  <si>
    <t>Fantic F    5 kg</t>
  </si>
  <si>
    <t>Fantic M   10 kg</t>
  </si>
  <si>
    <t>Fastac Forst    1 l</t>
  </si>
  <si>
    <t>Fastac Forst    5 l</t>
  </si>
  <si>
    <t>Fastac Forst Profi   10 l</t>
  </si>
  <si>
    <t>Fastac SC Super Contact    1 l</t>
  </si>
  <si>
    <t>Fastac SC Super Contact    5 l</t>
  </si>
  <si>
    <t>Fazor    4 kg</t>
  </si>
  <si>
    <t>Fazor   20 kg</t>
  </si>
  <si>
    <t>Fegol   17 kg</t>
  </si>
  <si>
    <t>Fegol   5 kg</t>
  </si>
  <si>
    <t>Fe-Max 6 % Fe    1 kg</t>
  </si>
  <si>
    <t>Fe-Max 6 % Fe    5 kg</t>
  </si>
  <si>
    <t>Fe-Max 6 % Fe   25 kg</t>
  </si>
  <si>
    <t>Fenomenal    1 kg</t>
  </si>
  <si>
    <t>Fetrilon 13% Fe   1 kg</t>
  </si>
  <si>
    <t>Fetrilon-Combi   1 kg</t>
  </si>
  <si>
    <t>Fetrilon-Combi   5 kg</t>
  </si>
  <si>
    <t>Fezan    5 l</t>
  </si>
  <si>
    <t>Filocal Blue micro (blaues Etikett) 20 l</t>
  </si>
  <si>
    <t>Filocal Calcium (schwarzes Etikett) 20 l</t>
  </si>
  <si>
    <t>Filocal Foliar Feed (rotes Etikett) 20 l</t>
  </si>
  <si>
    <t>Final K   20 l</t>
  </si>
  <si>
    <t>Finalsan Plus   10 l</t>
  </si>
  <si>
    <t>Finalsan Plus   30 l</t>
  </si>
  <si>
    <t>Finalsan Unkrautfrei   10 l</t>
  </si>
  <si>
    <t>Finalsan Unkrautfrei   30 l</t>
  </si>
  <si>
    <t>Finy     100 g</t>
  </si>
  <si>
    <t>Flamenco FS   10 l</t>
  </si>
  <si>
    <t>Flexidor    1 l</t>
  </si>
  <si>
    <t>Flint   1 kg</t>
  </si>
  <si>
    <t>Floramite 240 SC     250 ml</t>
  </si>
  <si>
    <t>Floramite 240 SC    1 l</t>
  </si>
  <si>
    <t>Flordimex 420    1 l</t>
  </si>
  <si>
    <t>Focus Aktiv-Pack    5 l+5 l</t>
  </si>
  <si>
    <t>Folicur    1 l</t>
  </si>
  <si>
    <t>Folicur    5 l</t>
  </si>
  <si>
    <t>Folicur   15 l</t>
  </si>
  <si>
    <t>Folpan 80 WDG   5 kg</t>
  </si>
  <si>
    <t>Fonganil Gold    1 l</t>
  </si>
  <si>
    <t>Foray ES    1 l</t>
  </si>
  <si>
    <t>Foray ES   10 l</t>
  </si>
  <si>
    <t>Fortress 250    1 l</t>
  </si>
  <si>
    <t>Fortress 250    5 l</t>
  </si>
  <si>
    <t>Forum   10 l</t>
  </si>
  <si>
    <t>Forum Gold    5 kg</t>
  </si>
  <si>
    <t>Forum Star   2,4 kg</t>
  </si>
  <si>
    <t>Forum Star  10 kg</t>
  </si>
  <si>
    <t>Fox    5 l</t>
  </si>
  <si>
    <t>frunax DS-Contra-Ratten   5 kg</t>
  </si>
  <si>
    <t>frunax DS-Contra-Ratten  10 kg</t>
  </si>
  <si>
    <t>Frupica SC    1 l</t>
  </si>
  <si>
    <t>Frupica SC    5 l</t>
  </si>
  <si>
    <t>Frutogard M   10 l</t>
  </si>
  <si>
    <t>Fungazil 100 SL    5 l</t>
  </si>
  <si>
    <t>Funguran Progress     2 kg</t>
  </si>
  <si>
    <t>Funguran Progress     500 g</t>
  </si>
  <si>
    <t>Funguran Progress    10 kg</t>
  </si>
  <si>
    <t>Fury    1 l</t>
  </si>
  <si>
    <t>Fury    5 l</t>
  </si>
  <si>
    <t>Fury   20 l</t>
  </si>
  <si>
    <t>Fusilade Max    1 l</t>
  </si>
  <si>
    <t>Fusilade Max    5 l</t>
  </si>
  <si>
    <t>Fusilade Max   20 l</t>
  </si>
  <si>
    <t>FZB 24 WG  250 g</t>
  </si>
  <si>
    <t>Gallant Super     1 l</t>
  </si>
  <si>
    <t>Gallant Super     5 l</t>
  </si>
  <si>
    <t>Gallant Super   20 l</t>
  </si>
  <si>
    <t>Gardo Gold    5 l</t>
  </si>
  <si>
    <t>Gardo Gold   20 l</t>
  </si>
  <si>
    <t>Garlon 4     250 ml</t>
  </si>
  <si>
    <t>Garlon 4    1 l  (10 St./OK)</t>
  </si>
  <si>
    <t>Genoxone ZX     100 ml</t>
  </si>
  <si>
    <t>Genoxone ZX    1 l</t>
  </si>
  <si>
    <t>GIBB 3 Tabletten  10 St.</t>
  </si>
  <si>
    <t>GIBB plus   1 l</t>
  </si>
  <si>
    <t>Gladiator    1 l</t>
  </si>
  <si>
    <t>Gladiator   20 l</t>
  </si>
  <si>
    <t>Gladio    1 l</t>
  </si>
  <si>
    <t>Gladio    5 l</t>
  </si>
  <si>
    <t>Gladio   20 l</t>
  </si>
  <si>
    <t>Globaryll 100    1 l</t>
  </si>
  <si>
    <t>Glyfos    1 l</t>
  </si>
  <si>
    <t>Glyfos Dakar    10 kg</t>
  </si>
  <si>
    <t>Glyfos Premium    1 l</t>
  </si>
  <si>
    <t>Glyfos Supreme    5 l</t>
  </si>
  <si>
    <t>Glyfos Supreme   20 l</t>
  </si>
  <si>
    <t>Glyfos Supreme  640 l</t>
  </si>
  <si>
    <t>Glyfos TF classic    1 l</t>
  </si>
  <si>
    <t>Glyfos TF classic    5 l</t>
  </si>
  <si>
    <t>Glyfos TF classic   20 l</t>
  </si>
  <si>
    <t>Glyfos TF classic  640 l</t>
  </si>
  <si>
    <t>Glyfos TF classic 1000 l</t>
  </si>
  <si>
    <t>Goltix Titan   10 l</t>
  </si>
  <si>
    <t>Granupom    500 ml</t>
  </si>
  <si>
    <t>Groove    5 l</t>
  </si>
  <si>
    <t>Gro-Stop 1% DP   20 kg</t>
  </si>
  <si>
    <t>Gro-Stop Basis    5 l</t>
  </si>
  <si>
    <t>Gro-Stop Fog  10 l</t>
  </si>
  <si>
    <t>Gro-Stop Ready   10 l</t>
  </si>
  <si>
    <t>Grünbelags Frei Profi    5 l</t>
  </si>
  <si>
    <t>Güllemax     10 l</t>
  </si>
  <si>
    <t>Güllemax     1000 l</t>
  </si>
  <si>
    <t>Güllemax     200 l</t>
  </si>
  <si>
    <t>Güllemax     25 l</t>
  </si>
  <si>
    <t>Harmony SX      90 g</t>
  </si>
  <si>
    <t>Hasten   10 l</t>
  </si>
  <si>
    <t>Herbaflex   10 l</t>
  </si>
  <si>
    <t>Himalaya    5 kg</t>
  </si>
  <si>
    <t>Hoestar Super     750 g (10 St./OK)</t>
  </si>
  <si>
    <t>Hoestar Super   3 kg</t>
  </si>
  <si>
    <t>Hoestar-Pointer SX-Pack    300 g+450 g</t>
  </si>
  <si>
    <t>Hortrilon   1 kg</t>
  </si>
  <si>
    <t>Husar Plus Pack  1 l+5 l</t>
  </si>
  <si>
    <t>Husar Plus Pack  3 l+3x5 l</t>
  </si>
  <si>
    <t>Infinito     5 l</t>
  </si>
  <si>
    <t>Infinito   15 l</t>
  </si>
  <si>
    <t>Input (classic)    5 l</t>
  </si>
  <si>
    <t>Input (classic)   15 l</t>
  </si>
  <si>
    <t>Input Xpro    5 l</t>
  </si>
  <si>
    <t>Input Xpro   15 l</t>
  </si>
  <si>
    <t>Isomate OFM-Rosso (100st)    1 St</t>
  </si>
  <si>
    <t>Isonet L Plus  500 St</t>
  </si>
  <si>
    <t>Isonet LE   400 St</t>
  </si>
  <si>
    <t>Itcan    (2x1) kg</t>
  </si>
  <si>
    <t>Juwel    5 l</t>
  </si>
  <si>
    <t>Juwel Top    5 l</t>
  </si>
  <si>
    <t>Kaiso Sorbie     600 g</t>
  </si>
  <si>
    <t>Kaiso Sorbie    3 kg</t>
  </si>
  <si>
    <t>Kanemite SC    1 l</t>
  </si>
  <si>
    <t>Kanemite SC    5 l</t>
  </si>
  <si>
    <t>Karate Forst flüssig    1 l</t>
  </si>
  <si>
    <t>Karate Zeon   1 l</t>
  </si>
  <si>
    <t>Karate Zeon   5 l</t>
  </si>
  <si>
    <t>Katana      50 g</t>
  </si>
  <si>
    <t>Katana     200 g</t>
  </si>
  <si>
    <t>Kelvin + Clio Star  5 l+5 l</t>
  </si>
  <si>
    <t>Kerb Flo    1 l</t>
  </si>
  <si>
    <t>Kerb Flo    5 l</t>
  </si>
  <si>
    <t>Kerb Flo   20 l</t>
  </si>
  <si>
    <t>Kerb Streugranulat    5 kg-Trommel</t>
  </si>
  <si>
    <t>Kerb Streugranulat   20 kg-Trommel</t>
  </si>
  <si>
    <t>Kiron    1 l</t>
  </si>
  <si>
    <t>Kiron    5 l</t>
  </si>
  <si>
    <t>K-Obiol EC 25    1 l</t>
  </si>
  <si>
    <t>Kontakt 320 SC    1 l</t>
  </si>
  <si>
    <t>Kontakt 320 SC    5 l</t>
  </si>
  <si>
    <t>Kumulus WG   25 kg</t>
  </si>
  <si>
    <t>Kupfer Questuran flüssig    5 l</t>
  </si>
  <si>
    <t>Kyleo    5 l</t>
  </si>
  <si>
    <t>Kyleo   15 l</t>
  </si>
  <si>
    <t>Kyleo  640 l</t>
  </si>
  <si>
    <t>Lambda WG    5 kg</t>
  </si>
  <si>
    <t>Landor CT (Formel M)   10 l</t>
  </si>
  <si>
    <t>Landor CT (Formel M)   50 l</t>
  </si>
  <si>
    <t>Landor CT (Formel M)  200 l</t>
  </si>
  <si>
    <t>Landor CT (Formel M) 1000 l</t>
  </si>
  <si>
    <t>Laudis Aspect Pack  4x5 l+15 l</t>
  </si>
  <si>
    <t>Laudis Aspect Pack  5 l+3,75 l</t>
  </si>
  <si>
    <t>Laudis express    3x5 l+1x3 l</t>
  </si>
  <si>
    <t>Laudis Terra Pack   2x5 l+15 l</t>
  </si>
  <si>
    <t>Lentagran WP   1 kg</t>
  </si>
  <si>
    <t>Lexus     100 g</t>
  </si>
  <si>
    <t>Lexus     500 g</t>
  </si>
  <si>
    <t>Li 700    5 l</t>
  </si>
  <si>
    <t>Lido SC    5 l</t>
  </si>
  <si>
    <t>Lido SC-Motivell forte Pack  2x5 l+2,5 l</t>
  </si>
  <si>
    <t>Lithovit    1 kg</t>
  </si>
  <si>
    <t>Lithovit   10 kg</t>
  </si>
  <si>
    <t>Lodin    1 l</t>
  </si>
  <si>
    <t>Lodin    5 l</t>
  </si>
  <si>
    <t>Lontrel 100    1 l</t>
  </si>
  <si>
    <t>Lontrel 100    5 l</t>
  </si>
  <si>
    <t>Lontrel 720 SG     150 g</t>
  </si>
  <si>
    <t>Lontrel 720 SG    1 kg</t>
  </si>
  <si>
    <t>Luna Experience    1 l</t>
  </si>
  <si>
    <t>Luna Experience    5 l</t>
  </si>
  <si>
    <t>Luna Privilege    1 l</t>
  </si>
  <si>
    <t>Madex Max      100 ml</t>
  </si>
  <si>
    <t>Madex Max      500 ml</t>
  </si>
  <si>
    <t>Magister 200 SC    1 l</t>
  </si>
  <si>
    <t>Mais Banvel WG    1 kg</t>
  </si>
  <si>
    <t>MaisTer flüssig    5 l</t>
  </si>
  <si>
    <t>MaisTer flüssig   15 l</t>
  </si>
  <si>
    <t>MaisTer flüssig Gardobuc Box  15 l+15 l</t>
  </si>
  <si>
    <t>MaisTer flüssig Gardobuc Box  5 l+5 l</t>
  </si>
  <si>
    <t>Malvin WG   10 kg</t>
  </si>
  <si>
    <t>Masai 5x100g</t>
  </si>
  <si>
    <t>Matador    5 l</t>
  </si>
  <si>
    <t>Mavrik-Citro-Pack  1 l+1,6 kg</t>
  </si>
  <si>
    <t>Mavrik-Citro-Pack  1x5 l+2x4 kg</t>
  </si>
  <si>
    <t>MaxCel    5 l</t>
  </si>
  <si>
    <t>MCPA-DMA 500 SL   10 l</t>
  </si>
  <si>
    <t>Medax Top + Turbo  2x5 l+2x5 kg</t>
  </si>
  <si>
    <t>Melody Combi    6 kg</t>
  </si>
  <si>
    <t>Merpan 80 WDG   5 kg</t>
  </si>
  <si>
    <t>Mesurol flüssig    1 l</t>
  </si>
  <si>
    <t>Metafol SC    5 l</t>
  </si>
  <si>
    <t>Microthiol WG   25 kg</t>
  </si>
  <si>
    <t>Milbeknock EC    1 l</t>
  </si>
  <si>
    <t>Milbeknock EC    5 l</t>
  </si>
  <si>
    <t>Mildicut   10 l</t>
  </si>
  <si>
    <t>Mimic    1 l</t>
  </si>
  <si>
    <t>Mirage 45 EC    5 l</t>
  </si>
  <si>
    <t>Mistral   1 kg</t>
  </si>
  <si>
    <t>Mistral   5 kg</t>
  </si>
  <si>
    <t>Mobil   25 l</t>
  </si>
  <si>
    <t>Moddus    1 l</t>
  </si>
  <si>
    <t>Moddus    5 l</t>
  </si>
  <si>
    <t>Moddus   20 l</t>
  </si>
  <si>
    <t>Moddus Cerone Extra Pack  5 l+5 l</t>
  </si>
  <si>
    <t>Mogeton TOP     750 g</t>
  </si>
  <si>
    <t>Monceren G    5 l</t>
  </si>
  <si>
    <t>Monceren Pro    5 l</t>
  </si>
  <si>
    <t>Monceren Pro   15 l</t>
  </si>
  <si>
    <t>MonCut    5 l</t>
  </si>
  <si>
    <t>MonFast   5 l</t>
  </si>
  <si>
    <t>Monitor    125 g</t>
  </si>
  <si>
    <t>Mospilan Power Pack  1 kg+1 l</t>
  </si>
  <si>
    <t>Mospilan Power Pack 5 kg+2 l</t>
  </si>
  <si>
    <t>Mospilan SG     100 g  (4x25 g)</t>
  </si>
  <si>
    <t>Mospilan SG     10x2,5 g</t>
  </si>
  <si>
    <t>Mospilan SG    1 kg</t>
  </si>
  <si>
    <t>Mospilan SG    5 kg</t>
  </si>
  <si>
    <t>Motivell forte    1 l</t>
  </si>
  <si>
    <t>Motivell forte    5 l</t>
  </si>
  <si>
    <t>Movento 150 OD    1 l</t>
  </si>
  <si>
    <t>NeemAzal-T/S   1 l</t>
  </si>
  <si>
    <t>NeemAzal-T/S   2,5 l</t>
  </si>
  <si>
    <t>NeemAzal-T/S   5 l</t>
  </si>
  <si>
    <t>NeemAzal-T/S  25 l</t>
  </si>
  <si>
    <t>Nemathorin 10G   10 kg</t>
  </si>
  <si>
    <t>Neonet 300 HN    5 l</t>
  </si>
  <si>
    <t>Neonet 500 HN    5 l</t>
  </si>
  <si>
    <t>Neonet 500 HN   20 l</t>
  </si>
  <si>
    <t>NEO-Stop   5 kg</t>
  </si>
  <si>
    <t>NEO-Stop  25 kg</t>
  </si>
  <si>
    <t>Neudomück   20 l</t>
  </si>
  <si>
    <t>Neudomück  1 l</t>
  </si>
  <si>
    <t>Neudosan Neu Blattlausfrei   30 l</t>
  </si>
  <si>
    <t>Neudosan Neu Blattlausfrei 10 l</t>
  </si>
  <si>
    <t>Neudo-Vital D   10 l</t>
  </si>
  <si>
    <t>Nexide    1 l</t>
  </si>
  <si>
    <t>Nicogan    5 l</t>
  </si>
  <si>
    <t>Novagib    1 l  (12 St./OK)</t>
  </si>
  <si>
    <t>Nutribor  15 kg</t>
  </si>
  <si>
    <t>Nutricombi fluid   10 l</t>
  </si>
  <si>
    <t>Nutrimix Fluid   10 l</t>
  </si>
  <si>
    <t>NutriSeed    10 l</t>
  </si>
  <si>
    <t>NutriSeed  200 l</t>
  </si>
  <si>
    <t>Oleo FC   10 l</t>
  </si>
  <si>
    <t>Ordoval  500 g  (12 St./OK)</t>
  </si>
  <si>
    <t>Orius   10 l</t>
  </si>
  <si>
    <t>Orius Universal   10 l</t>
  </si>
  <si>
    <t>Orius Universal   50 l</t>
  </si>
  <si>
    <t>Orius Universal  200 l</t>
  </si>
  <si>
    <t>Ortiva    1 l</t>
  </si>
  <si>
    <t>Ortiva    5 l</t>
  </si>
  <si>
    <t>Ortiva   20 l</t>
  </si>
  <si>
    <t>Osiris   10 l</t>
  </si>
  <si>
    <t>Osiris   50 l-Ecomatic</t>
  </si>
  <si>
    <t>Panarex    5 l</t>
  </si>
  <si>
    <t>Panarex   20 l</t>
  </si>
  <si>
    <t>Para Sommer    1 l</t>
  </si>
  <si>
    <t>Para Sommer   10 l</t>
  </si>
  <si>
    <t>Perfekthion    1 l</t>
  </si>
  <si>
    <t>Perfekthion    5 l</t>
  </si>
  <si>
    <t>Pergado    5 kg</t>
  </si>
  <si>
    <t>Pheroprax   1 St</t>
  </si>
  <si>
    <t>Phos60   10 l</t>
  </si>
  <si>
    <t>Phos60   20 l</t>
  </si>
  <si>
    <t>Phos60  200 l</t>
  </si>
  <si>
    <t>PhosFung   10 l</t>
  </si>
  <si>
    <t>Piadin   20 l</t>
  </si>
  <si>
    <t>Piadin  200 l</t>
  </si>
  <si>
    <t>Piadin 1000 l</t>
  </si>
  <si>
    <t>Pirimor Granulat   1 kg (10 St./OK)</t>
  </si>
  <si>
    <t>Pirimor Granulat   5 kg</t>
  </si>
  <si>
    <t>Plantaclean Label XL    1 l</t>
  </si>
  <si>
    <t>Plantaclean Label XL    5 l</t>
  </si>
  <si>
    <t>Plantaclean Label XL   20 l</t>
  </si>
  <si>
    <t>Plantaclean Label XL  640 l</t>
  </si>
  <si>
    <t>Plantaclean Label XL 1000 l</t>
  </si>
  <si>
    <t>Platform S   5 kg</t>
  </si>
  <si>
    <t>Plato    1 l</t>
  </si>
  <si>
    <t>Plato    5 l</t>
  </si>
  <si>
    <t>Plenum 50 WG    1 kg</t>
  </si>
  <si>
    <t>Plenum 50 WG    5 kg</t>
  </si>
  <si>
    <t>Pointer SX     200 g</t>
  </si>
  <si>
    <t>Pointer SX    1 kg</t>
  </si>
  <si>
    <t>Polder HOT FOG    5 l</t>
  </si>
  <si>
    <t>Polyram WG  10 kg</t>
  </si>
  <si>
    <t>Previcur Energy    1 l</t>
  </si>
  <si>
    <t>Primus Perfect    1 l</t>
  </si>
  <si>
    <t>Primus Perfect    5 l</t>
  </si>
  <si>
    <t>Principal S Pack  300 g+10 l+1 l</t>
  </si>
  <si>
    <t>Principal S Pack  600 g+2x10 l+2 l</t>
  </si>
  <si>
    <t>Pro Net-Alpha     5 l</t>
  </si>
  <si>
    <t>Pro Net-Alpha   10 l</t>
  </si>
  <si>
    <t>proagro Algenextrakt   10 l</t>
  </si>
  <si>
    <t>proagro Algenextrakt   25 l</t>
  </si>
  <si>
    <t>proagro Aminosäure   10 l</t>
  </si>
  <si>
    <t>proagro Baumweiß    5 kg</t>
  </si>
  <si>
    <t>proagro Baumweiß   10 kg</t>
  </si>
  <si>
    <t>proagro Netzmittel    1 l</t>
  </si>
  <si>
    <t>proagro Netzmittel    5 l</t>
  </si>
  <si>
    <t>proagro Netzmittel   10 l</t>
  </si>
  <si>
    <t>proagro Schäl- und Fraßstopp    5 kg</t>
  </si>
  <si>
    <t>proagro Schäl- und Fraßstopp   10 kg</t>
  </si>
  <si>
    <t>proagro Schaumfrei    1 l</t>
  </si>
  <si>
    <t>proagro Schaumfrei    250 ml</t>
  </si>
  <si>
    <t>proagro Spritzenreiniger    1 kg</t>
  </si>
  <si>
    <t>proagro Spritzenreiniger    5 l</t>
  </si>
  <si>
    <t>proagro Voranstrich     1 l</t>
  </si>
  <si>
    <t>proagro Voranstrich    5 l</t>
  </si>
  <si>
    <t>proagro Wildverbissschutz    1 kg</t>
  </si>
  <si>
    <t>Profiler    6 kg</t>
  </si>
  <si>
    <t>Proflex    5 l</t>
  </si>
  <si>
    <t>Proline DON-Q Pack  5 l+8,25 kg</t>
  </si>
  <si>
    <t>ProLiq AminoCalcio   20 l</t>
  </si>
  <si>
    <t>ProLiq AminoCalcio  200 l</t>
  </si>
  <si>
    <t>ProLiq Calcium LQ    10 l</t>
  </si>
  <si>
    <t>Promanal Neu   30 l</t>
  </si>
  <si>
    <t>Promanal Neu  10 l</t>
  </si>
  <si>
    <t>Pronto Plus    5 l</t>
  </si>
  <si>
    <t>Pronto Plus   15 l</t>
  </si>
  <si>
    <t>Proplant   1 l</t>
  </si>
  <si>
    <t>Proplant   5 l</t>
  </si>
  <si>
    <t>Propulse    5 l</t>
  </si>
  <si>
    <t>Propulse   15 l</t>
  </si>
  <si>
    <t>Propulse Blüten Pack  3x5 l+1x5 l</t>
  </si>
  <si>
    <t>Prosaro    5 l</t>
  </si>
  <si>
    <t>Prosaro   15 l</t>
  </si>
  <si>
    <t>Pyrat    5 l</t>
  </si>
  <si>
    <t>Pyrus    1 l</t>
  </si>
  <si>
    <t>Pyrus    5 l</t>
  </si>
  <si>
    <t>Quantum    6 l</t>
  </si>
  <si>
    <t>Quantum   10 l</t>
  </si>
  <si>
    <t>Quickdown    2,8 l  (0,8 l+2 l Öl)</t>
  </si>
  <si>
    <t>Quickdown   14 l  (4 l+10 l Öl)</t>
  </si>
  <si>
    <t>Racumin Paste (6)   2,5 kg</t>
  </si>
  <si>
    <t>Racumin Schaum     500 ml</t>
  </si>
  <si>
    <t>RAK 1 Neu  1 Pk</t>
  </si>
  <si>
    <t>RAK 1+2 M   1 Pk</t>
  </si>
  <si>
    <t>RAK 3  1 Pk</t>
  </si>
  <si>
    <t>Rampastop Raupenleim     200 ml</t>
  </si>
  <si>
    <t>Rampastop Raupenleim    1 l</t>
  </si>
  <si>
    <t>Rampastop Raupenleim    5 l</t>
  </si>
  <si>
    <t>Ranger     2 l</t>
  </si>
  <si>
    <t>Ranger    10 l</t>
  </si>
  <si>
    <t>Ranman Pack   1 + 0,75 l</t>
  </si>
  <si>
    <t>Ranman Top    1 l</t>
  </si>
  <si>
    <t>Ranman Top    5 l</t>
  </si>
  <si>
    <t>Ranman Top   15 l</t>
  </si>
  <si>
    <t>Ranman Top-Proxanil Jumbo Pck.4x5+10x10l</t>
  </si>
  <si>
    <t>Ranman Top-Proxanil Pack (1x2l+1x10l)</t>
  </si>
  <si>
    <t>Rapsan     5 l</t>
  </si>
  <si>
    <t>Ratron Appligun + Gift-Linsen 750g  1 St</t>
  </si>
  <si>
    <t>Ratron Appligun Nachfp. 750g</t>
  </si>
  <si>
    <t>Ratron Gift-Linsen    2,5 kg</t>
  </si>
  <si>
    <t>Ratron Gift-Linsen    8 kg</t>
  </si>
  <si>
    <t>Ratron Giftweizen   5 kg</t>
  </si>
  <si>
    <t>Ratron Giftweizen  25 kg</t>
  </si>
  <si>
    <t>Ratron Schermaus-Sticks  400 Sticks</t>
  </si>
  <si>
    <t>Rebell Ultra    5 l</t>
  </si>
  <si>
    <t>Refine Extra SX     250 g</t>
  </si>
  <si>
    <t>Refine Extra SX    1,5 kg</t>
  </si>
  <si>
    <t>Regalis Plus-Pack    2 kg+1 kg</t>
  </si>
  <si>
    <t>Regulex 10 SG     100 g</t>
  </si>
  <si>
    <t>Rekutabs   7,5 kg (500 St.)</t>
  </si>
  <si>
    <t>Revus    5 l</t>
  </si>
  <si>
    <t>Revus   20 l</t>
  </si>
  <si>
    <t>Revus Ortiva Pack  10 l+10 l</t>
  </si>
  <si>
    <t>Revus Top    1 l</t>
  </si>
  <si>
    <t>Revus Top    5 l</t>
  </si>
  <si>
    <t>Revus Top   20 l</t>
  </si>
  <si>
    <t>Rhizo-Vital    1 l</t>
  </si>
  <si>
    <t>Rhizo-Vital    5 l</t>
  </si>
  <si>
    <t>RhizoVital 42 TB Trockenbeize     1 kg</t>
  </si>
  <si>
    <t>Ridomil Gold Combi   5 kg</t>
  </si>
  <si>
    <t>Ridomil Gold MZ   5 kg</t>
  </si>
  <si>
    <t>Risolex   5 kg</t>
  </si>
  <si>
    <t>Risolex D-Pack  3x5 l+2x1,5 kg</t>
  </si>
  <si>
    <t>Risolex Fl Cuprozin Progress Pack  25 l</t>
  </si>
  <si>
    <t>Risolex flüssig    5 l</t>
  </si>
  <si>
    <t>Risolex flüssig   20 l</t>
  </si>
  <si>
    <t>Risolex flüssig  200 l</t>
  </si>
  <si>
    <t>Rodilon Paste (4)  2,5 kg</t>
  </si>
  <si>
    <t>Roguard Mouse Box Black  1 St</t>
  </si>
  <si>
    <t>Roguard Xtra Rat B B  1 St</t>
  </si>
  <si>
    <t>Roundup PowerFlex    1 l</t>
  </si>
  <si>
    <t>Roundup PowerFlex    5 l</t>
  </si>
  <si>
    <t>Roundup PowerFlex   15 l</t>
  </si>
  <si>
    <t>Roundup PowerFlex  640 l</t>
  </si>
  <si>
    <t>Roundup Rekord   10 kg</t>
  </si>
  <si>
    <t>Roundup Turboplus   10 kg</t>
  </si>
  <si>
    <t>Roundup UltraMax   20 l</t>
  </si>
  <si>
    <t>Rovral WG    1 kg</t>
  </si>
  <si>
    <t>Rubin TT   10 l</t>
  </si>
  <si>
    <t>Rubin TT   50 l</t>
  </si>
  <si>
    <t>Rubin TT  200 l</t>
  </si>
  <si>
    <t>Rubin TT 1000 l</t>
  </si>
  <si>
    <t>Salvo    5 l</t>
  </si>
  <si>
    <t>Samson 4 SC    1 l</t>
  </si>
  <si>
    <t>Samson 4 SC    5 l</t>
  </si>
  <si>
    <t>Sanaterra    1 l</t>
  </si>
  <si>
    <t>Sanaterra    5 l</t>
  </si>
  <si>
    <t>Scala    5 l</t>
  </si>
  <si>
    <t>Schaumstopp    250 ml</t>
  </si>
  <si>
    <t>Schneckenkorn Arinex   20 kg</t>
  </si>
  <si>
    <t>Schneckenkorn Derrex   20 kg</t>
  </si>
  <si>
    <t>Schneckenkorn Mesurol   15 KG</t>
  </si>
  <si>
    <t>Schneckenkorn Mollustop   15 kg</t>
  </si>
  <si>
    <t>Schneckenkorn NaTroX   20 kg</t>
  </si>
  <si>
    <t>Schneckenkorn Patrol METAPADS   20 kg</t>
  </si>
  <si>
    <t>Schneckenkorn Sluxx   15 kg</t>
  </si>
  <si>
    <t>Schneckenkorn Spiess-Urania   1 kg</t>
  </si>
  <si>
    <t>Schneckenkorn Spiess-Urania   5 kg</t>
  </si>
  <si>
    <t>Schneckenkorn Spiess-Urania  25 kg</t>
  </si>
  <si>
    <t>Score    1 l</t>
  </si>
  <si>
    <t>Score    5 l</t>
  </si>
  <si>
    <t>Seguris Alto  3x5 l+1x5 l</t>
  </si>
  <si>
    <t>Seguris Alto  8x(3x20 l+1x20 l)</t>
  </si>
  <si>
    <t>Seguris Bravo Pack  2x5 l+3x5 l</t>
  </si>
  <si>
    <t>Seguris Bravo Pack 6x(2x20 l+3x20 l)</t>
  </si>
  <si>
    <t>Seguris Opti Pack  2x5 l+3x5 l</t>
  </si>
  <si>
    <t>Seguris Opti Pack  6x(2x20 l+3x20 l)</t>
  </si>
  <si>
    <t>Seguris Opti Twin Pack  4 l+6 l</t>
  </si>
  <si>
    <t>Select 240 EC   1 L (1L+2L Öl)</t>
  </si>
  <si>
    <t>Select 240 EC   5 L (5L+10L Öl)</t>
  </si>
  <si>
    <t>Sencor Liquid    1 l</t>
  </si>
  <si>
    <t>Sencor Liquid    5 l</t>
  </si>
  <si>
    <t>Sequestren 138 FE Granulat   25 kg</t>
  </si>
  <si>
    <t>Sergomil    1 l</t>
  </si>
  <si>
    <t>Sergomil    5 l</t>
  </si>
  <si>
    <t>Shaktis   10 kg</t>
  </si>
  <si>
    <t>Shark    1 l  (10 St./OK)</t>
  </si>
  <si>
    <t>Shark    5 l</t>
  </si>
  <si>
    <t>Shock Down    1 l</t>
  </si>
  <si>
    <t>Shock Down    5 l</t>
  </si>
  <si>
    <t>Signum    1 kg</t>
  </si>
  <si>
    <t>Signum    5 kg</t>
  </si>
  <si>
    <t>Silwet Gold    1 l</t>
  </si>
  <si>
    <t>Silwet Gold    5 l</t>
  </si>
  <si>
    <t>Simplex    1 l</t>
  </si>
  <si>
    <t>Simplex    5 l</t>
  </si>
  <si>
    <t>Skyway Xpro    5 l</t>
  </si>
  <si>
    <t>Skyway Xpro   15 l</t>
  </si>
  <si>
    <t>Solubor DF  25 kg</t>
  </si>
  <si>
    <t>Spectrum Aqua Pack 1x5 l+1x10 l</t>
  </si>
  <si>
    <t>Spectrum RU-Pack  5 l+5 l</t>
  </si>
  <si>
    <t>SpinTor     500 ml (10 St./OK)</t>
  </si>
  <si>
    <t>Spodnam.DC    5 l</t>
  </si>
  <si>
    <t>Spray Plus    1 l (12 St./OK)</t>
  </si>
  <si>
    <t>Spray Plus    5 l</t>
  </si>
  <si>
    <t>Spruzit Neu    1 l</t>
  </si>
  <si>
    <t>Spruzit Neu   10 l</t>
  </si>
  <si>
    <t>Spruzit Neu   30 l</t>
  </si>
  <si>
    <t>Spyrale   1 l</t>
  </si>
  <si>
    <t>Spyrale   5 l</t>
  </si>
  <si>
    <t>Stallfliegenmittel Alba     500 ml</t>
  </si>
  <si>
    <t>Stallmax     10 l</t>
  </si>
  <si>
    <t>Stallmax     1000 l</t>
  </si>
  <si>
    <t>Stallmax     200 l</t>
  </si>
  <si>
    <t>Stallmax     25 l</t>
  </si>
  <si>
    <t>Starane XL    5 l</t>
  </si>
  <si>
    <t>Starane XL   20 l</t>
  </si>
  <si>
    <t>Stemat    5 l</t>
  </si>
  <si>
    <t>Steward     250 g</t>
  </si>
  <si>
    <t>Steward    2,5 kg</t>
  </si>
  <si>
    <t>Stockosorb 500 micro   25 kg</t>
  </si>
  <si>
    <t>Stomp Aqua    5 l</t>
  </si>
  <si>
    <t>Stomp Aqua   10 l</t>
  </si>
  <si>
    <t>Stomp Aqua   50 l-Ecomatic</t>
  </si>
  <si>
    <t>Storm Happen   1 kg-Dose (12 St./OK)</t>
  </si>
  <si>
    <t>Storm Happen  10 kg</t>
  </si>
  <si>
    <t>Storm Paste    1 kg</t>
  </si>
  <si>
    <t>Storm Pellets  10 kg</t>
  </si>
  <si>
    <t>Storm Pellets 1 kg-Dose (12 St./OK)</t>
  </si>
  <si>
    <t>Storm Secure Block 1 kg-Dose (12 St./OK)</t>
  </si>
  <si>
    <t>Successor Caracho Set  2x10 l+1x5 l</t>
  </si>
  <si>
    <t>Successor T   10 l</t>
  </si>
  <si>
    <t>Successor TOP 2.0  2x10 l+1x5 l</t>
  </si>
  <si>
    <t>Sulcogan    5 l</t>
  </si>
  <si>
    <t>Sumicidin Alpha EC    1 l</t>
  </si>
  <si>
    <t>Sumicidin Alpha EC    5 l</t>
  </si>
  <si>
    <t>Sumimax     300 g</t>
  </si>
  <si>
    <t>Sumimax    1,2 kg</t>
  </si>
  <si>
    <t>Sumimax-Ciral-Pack    1,2 kg+300 g+500 g</t>
  </si>
  <si>
    <t>Sumimax-Ciral-Pack    300 g+100 g</t>
  </si>
  <si>
    <t>Switch    1 kg</t>
  </si>
  <si>
    <t>Switch    5 kg</t>
  </si>
  <si>
    <t>Syllit    5 l</t>
  </si>
  <si>
    <t>Symetra    1 l</t>
  </si>
  <si>
    <t>Symetra    5 l</t>
  </si>
  <si>
    <t>Symetra   20 l</t>
  </si>
  <si>
    <t>Symetra Blüten Pack  5 l+1 l</t>
  </si>
  <si>
    <t>Symetra KombiSet 6x20 l+1x20 l+9x20 l</t>
  </si>
  <si>
    <t>Sympara Duo Pack  10x(1x20 l+2x20 l)</t>
  </si>
  <si>
    <t>Sympara Duo Pack  1x5 l+2x5 l</t>
  </si>
  <si>
    <t>Systhane 20 EW    1 l</t>
  </si>
  <si>
    <t>Systhane 20 EW    5 l</t>
  </si>
  <si>
    <t>Taifun forte    5 l</t>
  </si>
  <si>
    <t>Taifun forte   20 l</t>
  </si>
  <si>
    <t>Taifun forte 1000 l</t>
  </si>
  <si>
    <t>Talendo    1 l</t>
  </si>
  <si>
    <t>Talendo Extra    1 l</t>
  </si>
  <si>
    <t>Talius Top Pack  1 l+5 l</t>
  </si>
  <si>
    <t>Tanos   3,5 kg</t>
  </si>
  <si>
    <t>Targa Super   10 l</t>
  </si>
  <si>
    <t>Task   1,366 l</t>
  </si>
  <si>
    <t>Taspa    1 l</t>
  </si>
  <si>
    <t>Taspa    5 l</t>
  </si>
  <si>
    <t>Taspa   20 l</t>
  </si>
  <si>
    <t>Tebucur 250    5 l</t>
  </si>
  <si>
    <t>Teldor    6 kg</t>
  </si>
  <si>
    <t>Teldor   1 kg</t>
  </si>
  <si>
    <t>Teppeki     500 g</t>
  </si>
  <si>
    <t>Teppeki    2 kg</t>
  </si>
  <si>
    <t>Terminus    5 l</t>
  </si>
  <si>
    <t>Thiovit Jet  25 kg</t>
  </si>
  <si>
    <t>Tilmor    5 l</t>
  </si>
  <si>
    <t>Tilmor   15 l</t>
  </si>
  <si>
    <t>Tilt 250 EC    1 l</t>
  </si>
  <si>
    <t>Tilt 250 EC   20 l</t>
  </si>
  <si>
    <t>Tomigan 200    1 l</t>
  </si>
  <si>
    <t>Tomigan 200   10 l</t>
  </si>
  <si>
    <t>Topas    1 l  (12 St./OK)</t>
  </si>
  <si>
    <t>Topas    5 l</t>
  </si>
  <si>
    <t>Topper    4 kg</t>
  </si>
  <si>
    <t>Toprex    1 l</t>
  </si>
  <si>
    <t>Toprex    5 l</t>
  </si>
  <si>
    <t>Toprex   20 l</t>
  </si>
  <si>
    <t>Touchdown Quattro   20 l</t>
  </si>
  <si>
    <t>Touchdown Quattro  640 l</t>
  </si>
  <si>
    <t>Traxos 50    1 l</t>
  </si>
  <si>
    <t>Traxos 50    5 l</t>
  </si>
  <si>
    <t>Trebon 30 EC    1 l  (10 St./OK)</t>
  </si>
  <si>
    <t>Trebon 30 EC    5 l</t>
  </si>
  <si>
    <t>Trend 90    5 l</t>
  </si>
  <si>
    <t>Trico   5 l</t>
  </si>
  <si>
    <t>Trico  10 l</t>
  </si>
  <si>
    <t>Tridex DG   10 kg</t>
  </si>
  <si>
    <t>Trimmer SX     250 g</t>
  </si>
  <si>
    <t>Trimmer SX     750 g</t>
  </si>
  <si>
    <t>Tristar    1 l</t>
  </si>
  <si>
    <t>Tristar    5 l</t>
  </si>
  <si>
    <t>Universalis    5 l</t>
  </si>
  <si>
    <t>Universalis   20 l</t>
  </si>
  <si>
    <t>Valbon    5 kg</t>
  </si>
  <si>
    <t>Valbon   16 kg</t>
  </si>
  <si>
    <t>Valbon SPEED  16 kg+2x1 l</t>
  </si>
  <si>
    <t>Validate    5 l</t>
  </si>
  <si>
    <t>Validate   10 l</t>
  </si>
  <si>
    <t>Valis M   10 kg</t>
  </si>
  <si>
    <t>Vegas    1 l  (10 St./OK)</t>
  </si>
  <si>
    <t>Vegas    5 l</t>
  </si>
  <si>
    <t>Vegas Proline Pack  1 l+3 l</t>
  </si>
  <si>
    <t>Vegas Proline Pack  5 l+3x5 l</t>
  </si>
  <si>
    <t>Vento Power    5 l</t>
  </si>
  <si>
    <t>Vento Power   20 l</t>
  </si>
  <si>
    <t>Veriphos   10 l</t>
  </si>
  <si>
    <t>Vertimec Pro    1 l</t>
  </si>
  <si>
    <t>Vincare    2,5 kg</t>
  </si>
  <si>
    <t>Vincare   10 kg</t>
  </si>
  <si>
    <t>VinoStar    5 kg</t>
  </si>
  <si>
    <t>Vivando    1 l</t>
  </si>
  <si>
    <t>Vivando    5 l</t>
  </si>
  <si>
    <t>Vivendi 100    1 l</t>
  </si>
  <si>
    <t>Vivendi 100    5 l</t>
  </si>
  <si>
    <t>Vorox F     120 g</t>
  </si>
  <si>
    <t>Vorox F    1,2 kg</t>
  </si>
  <si>
    <t>Vorox Streugranulat    5 kg</t>
  </si>
  <si>
    <t>Vorox Streugranulat   20 kg</t>
  </si>
  <si>
    <t>Warrant 700 WG     200 g</t>
  </si>
  <si>
    <t>Warrant 700 WG     500 g</t>
  </si>
  <si>
    <t>Wetcit    1 l</t>
  </si>
  <si>
    <t>Wetcit    5 l</t>
  </si>
  <si>
    <t>Wildverbißschutzmittel FCH 60 I grau 5kg</t>
  </si>
  <si>
    <t>Wildverbißschutzmittel FCH 60 I rot 20kg</t>
  </si>
  <si>
    <t>Wildverbißschutzmittel FCH 60 I rot 5 KG</t>
  </si>
  <si>
    <t>Wuxal Aminocal   20 l</t>
  </si>
  <si>
    <t>Wuxal Aminocal   200 l</t>
  </si>
  <si>
    <t>Wuxal Ascofol  10 l</t>
  </si>
  <si>
    <t>Wuxal Ascofol  25 l</t>
  </si>
  <si>
    <t>Wuxal Basis   10 l</t>
  </si>
  <si>
    <t>Wuxal Basis   25 l</t>
  </si>
  <si>
    <t>Wuxal Basis  100 l</t>
  </si>
  <si>
    <t>Wuxal Boron   10 l</t>
  </si>
  <si>
    <t>Wuxal Boron   25 l</t>
  </si>
  <si>
    <t>Wuxal Calcium (Typ 2)   25 l</t>
  </si>
  <si>
    <t>Wuxal Combi B Plus   10 l</t>
  </si>
  <si>
    <t>Wuxal Combi B Plus   25 l</t>
  </si>
  <si>
    <t>Wuxal Combi Mg (Typ 1)   10 l</t>
  </si>
  <si>
    <t>Wuxal Kupfer Plus    5 l</t>
  </si>
  <si>
    <t>Wuxal Magnesium   10 l</t>
  </si>
  <si>
    <t>Wuxal Mangan  10 l</t>
  </si>
  <si>
    <t>Wuxal Multimicro   20 l</t>
  </si>
  <si>
    <t>Wuxal P Profi 5/20/5   20 l</t>
  </si>
  <si>
    <t>Wuxal P Profi 5/20/5  200 l</t>
  </si>
  <si>
    <t>Wuxal Schwefel   20 l</t>
  </si>
  <si>
    <t>Wuxal Schwefel  200 l</t>
  </si>
  <si>
    <t>Wuxal Terios   10 l</t>
  </si>
  <si>
    <t>Wuxal Terios   25 l</t>
  </si>
  <si>
    <t>Wuxal Terios ZN+   10 l</t>
  </si>
  <si>
    <t>Wuxal Terios ZN+   25 l</t>
  </si>
  <si>
    <t>Wuxal Zink   10 l</t>
  </si>
  <si>
    <t>X-Change    5 l</t>
  </si>
  <si>
    <t>X-Change 1000 l</t>
  </si>
  <si>
    <t>XenTari  500 g  (12 St./OK)</t>
  </si>
  <si>
    <t>Zampro + Dash   10 l+10 l</t>
  </si>
  <si>
    <t>Zardex G    50 l</t>
  </si>
  <si>
    <t>Zardex G   200 l</t>
  </si>
  <si>
    <t>Zeagran Ultimate   15 l</t>
  </si>
  <si>
    <t>Zinkuran  5 kg</t>
  </si>
  <si>
    <t>Zinkuran SC flüssig    5 l</t>
  </si>
  <si>
    <t>Zintan Gold Pack   2x10 l+1x5 l</t>
  </si>
  <si>
    <t>Zintan Platin Plus 16x(20l+16,8l+14x20g)</t>
  </si>
  <si>
    <t>Zintan Platin Plus Pack 10l+8,4l+7x20g</t>
  </si>
  <si>
    <t>Zoom    500 g</t>
  </si>
  <si>
    <t>Zooro Pack  2x500 g+250 g</t>
  </si>
  <si>
    <t>Zooro Pack  3 kg+750 g</t>
  </si>
  <si>
    <t>a. A.</t>
  </si>
  <si>
    <t>Stand:03.03.2014</t>
  </si>
  <si>
    <t>Hektarkostenrechner Frühjahr 2014</t>
  </si>
  <si>
    <t>Preisliste Fa. Beiselen FJ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</si>
</sst>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€&quot;"/>
  </numFmts>
  <fonts count="14">
    <font>
      <sz val="10"/>
      <name val="News Gothic MT"/>
    </font>
    <font>
      <b/>
      <sz val="10"/>
      <name val="News Gothic MT"/>
    </font>
    <font>
      <b/>
      <sz val="10"/>
      <name val="Arial"/>
      <family val="2"/>
    </font>
    <font>
      <b/>
      <sz val="10"/>
      <name val="News Gothic MT"/>
      <family val="2"/>
    </font>
    <font>
      <sz val="10"/>
      <name val="News Gothic MT"/>
      <family val="2"/>
    </font>
    <font>
      <sz val="20"/>
      <name val="News Gothic MT"/>
      <family val="2"/>
    </font>
    <font>
      <b/>
      <sz val="12"/>
      <name val="News Gothic MT"/>
      <family val="2"/>
    </font>
    <font>
      <b/>
      <sz val="9"/>
      <name val="News Gothic MT"/>
      <family val="2"/>
    </font>
    <font>
      <b/>
      <sz val="8"/>
      <name val="News Gothic MT"/>
      <family val="2"/>
    </font>
    <font>
      <b/>
      <sz val="11"/>
      <name val="News Gothic MT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News Gothic MT"/>
    </font>
    <font>
      <b/>
      <sz val="18"/>
      <name val="News Gothic MT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0" borderId="0" xfId="0" applyFont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4" fillId="0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9" fillId="0" borderId="8" xfId="0" applyFont="1" applyFill="1" applyBorder="1" applyAlignment="1">
      <alignment horizontal="right"/>
    </xf>
    <xf numFmtId="0" fontId="0" fillId="0" borderId="9" xfId="0" applyFill="1" applyBorder="1"/>
    <xf numFmtId="4" fontId="6" fillId="2" borderId="0" xfId="0" applyNumberFormat="1" applyFont="1" applyFill="1" applyBorder="1"/>
    <xf numFmtId="0" fontId="0" fillId="2" borderId="10" xfId="0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2" borderId="0" xfId="0" applyNumberFormat="1" applyFont="1" applyFill="1" applyBorder="1"/>
    <xf numFmtId="0" fontId="10" fillId="0" borderId="1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13" xfId="0" applyFont="1" applyFill="1" applyBorder="1"/>
    <xf numFmtId="4" fontId="6" fillId="3" borderId="14" xfId="0" applyNumberFormat="1" applyFont="1" applyFill="1" applyBorder="1"/>
    <xf numFmtId="0" fontId="1" fillId="2" borderId="4" xfId="0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center"/>
    </xf>
    <xf numFmtId="4" fontId="2" fillId="3" borderId="15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0" fontId="0" fillId="3" borderId="0" xfId="0" applyFill="1" applyBorder="1"/>
    <xf numFmtId="0" fontId="0" fillId="0" borderId="0" xfId="0" applyBorder="1"/>
    <xf numFmtId="0" fontId="12" fillId="0" borderId="2" xfId="0" applyFont="1" applyFill="1" applyBorder="1"/>
    <xf numFmtId="4" fontId="2" fillId="3" borderId="15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3" fillId="0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11" fillId="0" borderId="0" xfId="0" applyFont="1" applyBorder="1"/>
    <xf numFmtId="0" fontId="2" fillId="0" borderId="0" xfId="0" applyFont="1" applyBorder="1"/>
    <xf numFmtId="165" fontId="0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6" fmlaLink="'Großpackung Listenpreis 2014'!$H$3" fmlaRange="'Großpackung Listenpreis 2014'!$B$3:$C$1004" noThreeD="1" sel="373" val="368"/>
</file>

<file path=xl/ctrlProps/ctrlProp10.xml><?xml version="1.0" encoding="utf-8"?>
<formControlPr xmlns="http://schemas.microsoft.com/office/spreadsheetml/2009/9/main" objectType="Drop" dropLines="10" dropStyle="combo" dx="16" fmlaLink="'Großpackung Listenpreis 2014'!$H$12" fmlaRange="'Großpackung Listenpreis 2014'!$B$3:$C$1004" noThreeD="1" sel="82" val="74"/>
</file>

<file path=xl/ctrlProps/ctrlProp11.xml><?xml version="1.0" encoding="utf-8"?>
<formControlPr xmlns="http://schemas.microsoft.com/office/spreadsheetml/2009/9/main" objectType="Drop" dropLines="10" dropStyle="combo" dx="16" fmlaLink="'Großpackung Listenpreis 2014'!$H$13" fmlaRange="'Großpackung Listenpreis 2014'!#REF!" noThreeD="1" sel="0" val="0"/>
</file>

<file path=xl/ctrlProps/ctrlProp12.xml><?xml version="1.0" encoding="utf-8"?>
<formControlPr xmlns="http://schemas.microsoft.com/office/spreadsheetml/2009/9/main" objectType="Drop" dropLines="10" dropStyle="combo" dx="16" fmlaLink="'Großpackung Listenpreis 2014'!$H$14" fmlaRange="'Großpackung Listenpreis 2014'!$B$3:$C$1004" noThreeD="1" val="0"/>
</file>

<file path=xl/ctrlProps/ctrlProp13.xml><?xml version="1.0" encoding="utf-8"?>
<formControlPr xmlns="http://schemas.microsoft.com/office/spreadsheetml/2009/9/main" objectType="Drop" dropLines="10" dropStyle="combo" dx="16" fmlaLink="'Großpackung Listenpreis 2014'!$H$15" fmlaRange="'Großpackung Listenpreis 2014'!$B$3:$C$1004" noThreeD="1" sel="595" val="585"/>
</file>

<file path=xl/ctrlProps/ctrlProp14.xml><?xml version="1.0" encoding="utf-8"?>
<formControlPr xmlns="http://schemas.microsoft.com/office/spreadsheetml/2009/9/main" objectType="Drop" dropLines="10" dropStyle="combo" dx="16" fmlaLink="'Großpackung Listenpreis 2014'!$H$17" fmlaRange="'Großpackung Listenpreis 2014'!$B$3:$C$1004" noThreeD="1" val="0"/>
</file>

<file path=xl/ctrlProps/ctrlProp15.xml><?xml version="1.0" encoding="utf-8"?>
<formControlPr xmlns="http://schemas.microsoft.com/office/spreadsheetml/2009/9/main" objectType="Drop" dropLines="10" dropStyle="combo" dx="16" fmlaLink="'Großpackung Listenpreis 2014'!$H$16" fmlaRange="'Großpackung Listenpreis 2014'!#REF!" noThreeD="1" sel="0" val="0"/>
</file>

<file path=xl/ctrlProps/ctrlProp16.xml><?xml version="1.0" encoding="utf-8"?>
<formControlPr xmlns="http://schemas.microsoft.com/office/spreadsheetml/2009/9/main" objectType="Drop" dropLines="10" dropStyle="combo" dx="16" fmlaLink="'Großpackung Listenpreis 2014'!$H$18" fmlaRange="'Großpackung Listenpreis 2014'!$B$3:$C$1004" noThreeD="1" sel="197" val="195"/>
</file>

<file path=xl/ctrlProps/ctrlProp17.xml><?xml version="1.0" encoding="utf-8"?>
<formControlPr xmlns="http://schemas.microsoft.com/office/spreadsheetml/2009/9/main" objectType="Drop" dropLines="10" dropStyle="combo" dx="16" fmlaLink="'Großpackung Listenpreis 2014'!$H$19" fmlaRange="'Großpackung Listenpreis 2014'!#REF!" noThreeD="1" sel="0" val="0"/>
</file>

<file path=xl/ctrlProps/ctrlProp18.xml><?xml version="1.0" encoding="utf-8"?>
<formControlPr xmlns="http://schemas.microsoft.com/office/spreadsheetml/2009/9/main" objectType="Drop" dropLines="10" dropStyle="combo" dx="16" fmlaLink="'Großpackung Listenpreis 2014'!$H$20" fmlaRange="'Großpackung Listenpreis 2014'!$B$3:$C$1004" noThreeD="1" val="0"/>
</file>

<file path=xl/ctrlProps/ctrlProp19.xml><?xml version="1.0" encoding="utf-8"?>
<formControlPr xmlns="http://schemas.microsoft.com/office/spreadsheetml/2009/9/main" objectType="Drop" dropLines="10" dropStyle="combo" dx="16" fmlaLink="'Großpackung Listenpreis 2014'!$H$21" fmlaRange="'Großpackung Listenpreis 2014'!$B$3:$C$1004" noThreeD="1" sel="588" val="586"/>
</file>

<file path=xl/ctrlProps/ctrlProp2.xml><?xml version="1.0" encoding="utf-8"?>
<formControlPr xmlns="http://schemas.microsoft.com/office/spreadsheetml/2009/9/main" objectType="Drop" dropLines="10" dropStyle="combo" dx="16" fmlaLink="'Großpackung Listenpreis 2014'!$H$6" fmlaRange="'Großpackung Listenpreis 2014'!$B$3:$C$1004" noThreeD="1" sel="225" val="221"/>
</file>

<file path=xl/ctrlProps/ctrlProp20.xml><?xml version="1.0" encoding="utf-8"?>
<formControlPr xmlns="http://schemas.microsoft.com/office/spreadsheetml/2009/9/main" objectType="Drop" dropLines="10" dropStyle="combo" dx="16" fmlaLink="'Großpackung Listenpreis 2014'!$H$24" fmlaRange="'Großpackung Listenpreis 2014'!$B$3:$C$1004" noThreeD="1" sel="27" val="23"/>
</file>

<file path=xl/ctrlProps/ctrlProp21.xml><?xml version="1.0" encoding="utf-8"?>
<formControlPr xmlns="http://schemas.microsoft.com/office/spreadsheetml/2009/9/main" objectType="Drop" dropLines="10" dropStyle="combo" dx="16" fmlaLink="'Großpackung Listenpreis 2014'!$H$27" fmlaRange="'Großpackung Listenpreis 2014'!$B$3:$C$1004" noThreeD="1" sel="403" val="402"/>
</file>

<file path=xl/ctrlProps/ctrlProp22.xml><?xml version="1.0" encoding="utf-8"?>
<formControlPr xmlns="http://schemas.microsoft.com/office/spreadsheetml/2009/9/main" objectType="Drop" dropLines="10" dropStyle="combo" dx="16" fmlaLink="'Großpackung Listenpreis 2014'!$H$30" fmlaRange="'Großpackung Listenpreis 2014'!$B$3:$C$1004" noThreeD="1" sel="544" val="535"/>
</file>

<file path=xl/ctrlProps/ctrlProp23.xml><?xml version="1.0" encoding="utf-8"?>
<formControlPr xmlns="http://schemas.microsoft.com/office/spreadsheetml/2009/9/main" objectType="Drop" dropLines="10" dropStyle="combo" dx="16" fmlaLink="'Großpackung Listenpreis 2014'!$H$22" fmlaRange="'Großpackung Listenpreis 2014'!#REF!" noThreeD="1" sel="0" val="0"/>
</file>

<file path=xl/ctrlProps/ctrlProp24.xml><?xml version="1.0" encoding="utf-8"?>
<formControlPr xmlns="http://schemas.microsoft.com/office/spreadsheetml/2009/9/main" objectType="Drop" dropLines="10" dropStyle="combo" dx="16" fmlaLink="'Großpackung Listenpreis 2014'!$H$25" fmlaRange="'Großpackung Listenpreis 2014'!#REF!" noThreeD="1" sel="0" val="0"/>
</file>

<file path=xl/ctrlProps/ctrlProp25.xml><?xml version="1.0" encoding="utf-8"?>
<formControlPr xmlns="http://schemas.microsoft.com/office/spreadsheetml/2009/9/main" objectType="Drop" dropLines="10" dropStyle="combo" dx="16" fmlaLink="'Großpackung Listenpreis 2014'!$H$28" fmlaRange="'Großpackung Listenpreis 2014'!$B$3:$C$1004" noThreeD="1" val="0"/>
</file>

<file path=xl/ctrlProps/ctrlProp26.xml><?xml version="1.0" encoding="utf-8"?>
<formControlPr xmlns="http://schemas.microsoft.com/office/spreadsheetml/2009/9/main" objectType="Drop" dropLines="10" dropStyle="combo" dx="16" fmlaLink="'Großpackung Listenpreis 2014'!$H$31" fmlaRange="'Großpackung Listenpreis 2014'!$B$3:$C$1004" noThreeD="1" val="0"/>
</file>

<file path=xl/ctrlProps/ctrlProp27.xml><?xml version="1.0" encoding="utf-8"?>
<formControlPr xmlns="http://schemas.microsoft.com/office/spreadsheetml/2009/9/main" objectType="Drop" dropLines="10" dropStyle="combo" dx="16" fmlaLink="'Großpackung Listenpreis 2014'!$H$23" fmlaRange="'Großpackung Listenpreis 2014'!$B$3:$C$1004" noThreeD="1" val="0"/>
</file>

<file path=xl/ctrlProps/ctrlProp28.xml><?xml version="1.0" encoding="utf-8"?>
<formControlPr xmlns="http://schemas.microsoft.com/office/spreadsheetml/2009/9/main" objectType="Drop" dropLines="10" dropStyle="combo" dx="16" fmlaLink="'Großpackung Listenpreis 2014'!$H$26" fmlaRange="'Großpackung Listenpreis 2014'!$B$3:$C$1004" noThreeD="1" val="0"/>
</file>

<file path=xl/ctrlProps/ctrlProp29.xml><?xml version="1.0" encoding="utf-8"?>
<formControlPr xmlns="http://schemas.microsoft.com/office/spreadsheetml/2009/9/main" objectType="Drop" dropLines="10" dropStyle="combo" dx="16" fmlaLink="'Großpackung Listenpreis 2014'!$H$29" fmlaRange="'Großpackung Listenpreis 2014'!$B$3:$C$1004" noThreeD="1" val="0"/>
</file>

<file path=xl/ctrlProps/ctrlProp3.xml><?xml version="1.0" encoding="utf-8"?>
<formControlPr xmlns="http://schemas.microsoft.com/office/spreadsheetml/2009/9/main" objectType="Drop" dropLines="10" dropStyle="combo" dx="16" fmlaLink="'Großpackung Listenpreis 2014'!$H$7" fmlaRange="'Großpackung Listenpreis 2014'!#REF!" noThreeD="1" sel="0" val="0"/>
</file>

<file path=xl/ctrlProps/ctrlProp30.xml><?xml version="1.0" encoding="utf-8"?>
<formControlPr xmlns="http://schemas.microsoft.com/office/spreadsheetml/2009/9/main" objectType="Drop" dropLines="10" dropStyle="combo" dx="16" fmlaLink="'Großpackung Listenpreis 2014'!$H$32" fmlaRange="'Großpackung Listenpreis 2014'!$B$3:$C$1004" noThreeD="1" val="0"/>
</file>

<file path=xl/ctrlProps/ctrlProp31.xml><?xml version="1.0" encoding="utf-8"?>
<formControlPr xmlns="http://schemas.microsoft.com/office/spreadsheetml/2009/9/main" objectType="Drop" dropLines="10" dropStyle="combo" dx="16" fmlaLink="'Großpackung Listenpreis 2014'!$H$33" fmlaRange="'Großpackung Listenpreis 2014'!$B$3:$C$1004" noThreeD="1" sel="186" val="177"/>
</file>

<file path=xl/ctrlProps/ctrlProp32.xml><?xml version="1.0" encoding="utf-8"?>
<formControlPr xmlns="http://schemas.microsoft.com/office/spreadsheetml/2009/9/main" objectType="Drop" dropLines="10" dropStyle="combo" dx="16" fmlaLink="'Großpackung Listenpreis 2014'!$H$39" fmlaRange="'Großpackung Listenpreis 2014'!$B$3:$C$1004" noThreeD="1" sel="191" val="182"/>
</file>

<file path=xl/ctrlProps/ctrlProp33.xml><?xml version="1.0" encoding="utf-8"?>
<formControlPr xmlns="http://schemas.microsoft.com/office/spreadsheetml/2009/9/main" objectType="Drop" dropLines="10" dropStyle="combo" dx="16" fmlaLink="'Großpackung Listenpreis 2014'!$H$42" fmlaRange="'Großpackung Listenpreis 2014'!$B$3:$C$1004" noThreeD="1" sel="140" val="138"/>
</file>

<file path=xl/ctrlProps/ctrlProp34.xml><?xml version="1.0" encoding="utf-8"?>
<formControlPr xmlns="http://schemas.microsoft.com/office/spreadsheetml/2009/9/main" objectType="Drop" dropLines="10" dropStyle="combo" dx="16" fmlaLink="'Großpackung Listenpreis 2014'!$H$45" fmlaRange="'Großpackung Listenpreis 2014'!$B$3:$C$1004" noThreeD="1" sel="136" val="133"/>
</file>

<file path=xl/ctrlProps/ctrlProp35.xml><?xml version="1.0" encoding="utf-8"?>
<formControlPr xmlns="http://schemas.microsoft.com/office/spreadsheetml/2009/9/main" objectType="Drop" dropLines="10" dropStyle="combo" dx="16" fmlaLink="'Großpackung Listenpreis 2014'!$H$48" fmlaRange="'Großpackung Listenpreis 2014'!$B$3:$C$1004" noThreeD="1" sel="138" val="136"/>
</file>

<file path=xl/ctrlProps/ctrlProp36.xml><?xml version="1.0" encoding="utf-8"?>
<formControlPr xmlns="http://schemas.microsoft.com/office/spreadsheetml/2009/9/main" objectType="Drop" dropLines="10" dropStyle="combo" dx="16" fmlaLink="'Großpackung Listenpreis 2014'!$H$49" fmlaRange="'Großpackung Listenpreis 2014'!$B$3:$C$1004" noThreeD="1" val="0"/>
</file>

<file path=xl/ctrlProps/ctrlProp37.xml><?xml version="1.0" encoding="utf-8"?>
<formControlPr xmlns="http://schemas.microsoft.com/office/spreadsheetml/2009/9/main" objectType="Drop" dropLines="10" dropStyle="combo" dx="16" fmlaLink="'Großpackung Listenpreis 2014'!$H$50" fmlaRange="'Großpackung Listenpreis 2014'!$B$3:$C$1004" noThreeD="1" val="0"/>
</file>

<file path=xl/ctrlProps/ctrlProp38.xml><?xml version="1.0" encoding="utf-8"?>
<formControlPr xmlns="http://schemas.microsoft.com/office/spreadsheetml/2009/9/main" objectType="Drop" dropLines="10" dropStyle="combo" dx="16" fmlaLink="'Großpackung Listenpreis 2014'!$H$47" fmlaRange="'Großpackung Listenpreis 2014'!$B$3:$C$1004" noThreeD="1" val="0"/>
</file>

<file path=xl/ctrlProps/ctrlProp39.xml><?xml version="1.0" encoding="utf-8"?>
<formControlPr xmlns="http://schemas.microsoft.com/office/spreadsheetml/2009/9/main" objectType="Drop" dropLines="10" dropStyle="combo" dx="16" fmlaLink="'Großpackung Listenpreis 2014'!$H$44" fmlaRange="'Großpackung Listenpreis 2014'!$B$3:$C$1004" noThreeD="1" val="0"/>
</file>

<file path=xl/ctrlProps/ctrlProp4.xml><?xml version="1.0" encoding="utf-8"?>
<formControlPr xmlns="http://schemas.microsoft.com/office/spreadsheetml/2009/9/main" objectType="Drop" dropLines="10" dropStyle="combo" dx="16" fmlaLink="'Großpackung Listenpreis 2014'!$H$8" fmlaRange="'Großpackung Listenpreis 2014'!#REF!" noThreeD="1" sel="0" val="0"/>
</file>

<file path=xl/ctrlProps/ctrlProp40.xml><?xml version="1.0" encoding="utf-8"?>
<formControlPr xmlns="http://schemas.microsoft.com/office/spreadsheetml/2009/9/main" objectType="Drop" dropLines="10" dropStyle="combo" dx="16" fmlaLink="'Großpackung Listenpreis 2014'!$H$46" fmlaRange="'Großpackung Listenpreis 2014'!$B$3:$C$1004" noThreeD="1" val="0"/>
</file>

<file path=xl/ctrlProps/ctrlProp41.xml><?xml version="1.0" encoding="utf-8"?>
<formControlPr xmlns="http://schemas.microsoft.com/office/spreadsheetml/2009/9/main" objectType="Drop" dropLines="10" dropStyle="combo" dx="16" fmlaLink="'Großpackung Listenpreis 2014'!$H$43" fmlaRange="'Großpackung Listenpreis 2014'!$B$3:$C$1004" noThreeD="1" val="0"/>
</file>

<file path=xl/ctrlProps/ctrlProp42.xml><?xml version="1.0" encoding="utf-8"?>
<formControlPr xmlns="http://schemas.microsoft.com/office/spreadsheetml/2009/9/main" objectType="Drop" dropLines="10" dropStyle="combo" dx="16" fmlaLink="'Großpackung Listenpreis 2014'!$H$40" fmlaRange="'Großpackung Listenpreis 2014'!$B$3:$C$1004" noThreeD="1" sel="195" val="194"/>
</file>

<file path=xl/ctrlProps/ctrlProp43.xml><?xml version="1.0" encoding="utf-8"?>
<formControlPr xmlns="http://schemas.microsoft.com/office/spreadsheetml/2009/9/main" objectType="Drop" dropLines="10" dropStyle="combo" dx="16" fmlaLink="'Großpackung Listenpreis 2014'!$H$37" fmlaRange="'Großpackung Listenpreis 2014'!$B$3:$C$1004" noThreeD="1" sel="90" val="85"/>
</file>

<file path=xl/ctrlProps/ctrlProp44.xml><?xml version="1.0" encoding="utf-8"?>
<formControlPr xmlns="http://schemas.microsoft.com/office/spreadsheetml/2009/9/main" objectType="Drop" dropLines="10" dropStyle="combo" dx="16" fmlaLink="'Großpackung Listenpreis 2014'!$H$34" fmlaRange="'Großpackung Listenpreis 2014'!$B$3:$C$1004" noThreeD="1" val="0"/>
</file>

<file path=xl/ctrlProps/ctrlProp45.xml><?xml version="1.0" encoding="utf-8"?>
<formControlPr xmlns="http://schemas.microsoft.com/office/spreadsheetml/2009/9/main" objectType="Drop" dropLines="10" dropStyle="combo" dx="16" fmlaLink="'Großpackung Listenpreis 2014'!$H$35" fmlaRange="'Großpackung Listenpreis 2014'!$B$3:$C$1004" noThreeD="1" val="0"/>
</file>

<file path=xl/ctrlProps/ctrlProp46.xml><?xml version="1.0" encoding="utf-8"?>
<formControlPr xmlns="http://schemas.microsoft.com/office/spreadsheetml/2009/9/main" objectType="Drop" dropLines="10" dropStyle="combo" dx="16" fmlaLink="'Großpackung Listenpreis 2014'!$H$38" fmlaRange="'Großpackung Listenpreis 2014'!$B$3:$C$1004" noThreeD="1" val="0"/>
</file>

<file path=xl/ctrlProps/ctrlProp47.xml><?xml version="1.0" encoding="utf-8"?>
<formControlPr xmlns="http://schemas.microsoft.com/office/spreadsheetml/2009/9/main" objectType="Drop" dropLines="10" dropStyle="combo" dx="16" fmlaLink="'Großpackung Listenpreis 2014'!$H$41" fmlaRange="'Großpackung Listenpreis 2014'!$B$3:$C$1004" noThreeD="1" val="0"/>
</file>

<file path=xl/ctrlProps/ctrlProp48.xml><?xml version="1.0" encoding="utf-8"?>
<formControlPr xmlns="http://schemas.microsoft.com/office/spreadsheetml/2009/9/main" objectType="Drop" dropLines="10" dropStyle="combo" dx="16" fmlaLink="'Großpackung Listenpreis 2014'!$H$36" fmlaRange="'Großpackung Listenpreis 2014'!$B$3:$C$1004" noThreeD="1" sel="262" val="255"/>
</file>

<file path=xl/ctrlProps/ctrlProp49.xml><?xml version="1.0" encoding="utf-8"?>
<formControlPr xmlns="http://schemas.microsoft.com/office/spreadsheetml/2009/9/main" objectType="Drop" dropLines="10" dropStyle="combo" dx="16" fmlaLink="'Großpackung Listenpreis 2014'!$H$7" fmlaRange="'Großpackung Listenpreis 2014'!$B$3:$C$1004" noThreeD="1" val="0"/>
</file>

<file path=xl/ctrlProps/ctrlProp5.xml><?xml version="1.0" encoding="utf-8"?>
<formControlPr xmlns="http://schemas.microsoft.com/office/spreadsheetml/2009/9/main" objectType="Drop" dropLines="10" dropStyle="combo" dx="16" fmlaLink="'Großpackung Listenpreis 2014'!$H$4" fmlaRange="'Großpackung Listenpreis 2014'!$B$3:$C$1004" noThreeD="1" val="0"/>
</file>

<file path=xl/ctrlProps/ctrlProp50.xml><?xml version="1.0" encoding="utf-8"?>
<formControlPr xmlns="http://schemas.microsoft.com/office/spreadsheetml/2009/9/main" objectType="Drop" dropLines="10" dropStyle="combo" dx="16" fmlaLink="'Großpackung Listenpreis 2014'!$H$10" fmlaRange="'Großpackung Listenpreis 2014'!$B$3:$C$1004" noThreeD="1" val="0"/>
</file>

<file path=xl/ctrlProps/ctrlProp51.xml><?xml version="1.0" encoding="utf-8"?>
<formControlPr xmlns="http://schemas.microsoft.com/office/spreadsheetml/2009/9/main" objectType="Drop" dropLines="10" dropStyle="combo" dx="16" fmlaLink="'Großpackung Listenpreis 2014'!$H$13" fmlaRange="'Großpackung Listenpreis 2014'!$B$3:$C$1004" noThreeD="1" val="0"/>
</file>

<file path=xl/ctrlProps/ctrlProp52.xml><?xml version="1.0" encoding="utf-8"?>
<formControlPr xmlns="http://schemas.microsoft.com/office/spreadsheetml/2009/9/main" objectType="Drop" dropLines="10" dropStyle="combo" dx="16" fmlaLink="'Großpackung Listenpreis 2014'!$H$16" fmlaRange="'Großpackung Listenpreis 2014'!$B$3:$C$1004" noThreeD="1" val="0"/>
</file>

<file path=xl/ctrlProps/ctrlProp53.xml><?xml version="1.0" encoding="utf-8"?>
<formControlPr xmlns="http://schemas.microsoft.com/office/spreadsheetml/2009/9/main" objectType="Drop" dropLines="10" dropStyle="combo" dx="16" fmlaLink="'Großpackung Listenpreis 2014'!$H$19" fmlaRange="'Großpackung Listenpreis 2014'!$B$3:$C$1004" noThreeD="1" val="0"/>
</file>

<file path=xl/ctrlProps/ctrlProp54.xml><?xml version="1.0" encoding="utf-8"?>
<formControlPr xmlns="http://schemas.microsoft.com/office/spreadsheetml/2009/9/main" objectType="Drop" dropLines="10" dropStyle="combo" dx="16" fmlaLink="'Großpackung Listenpreis 2014'!$H$22" fmlaRange="'Großpackung Listenpreis 2014'!$B$3:$C$1004" noThreeD="1" val="0"/>
</file>

<file path=xl/ctrlProps/ctrlProp55.xml><?xml version="1.0" encoding="utf-8"?>
<formControlPr xmlns="http://schemas.microsoft.com/office/spreadsheetml/2009/9/main" objectType="Drop" dropLines="10" dropStyle="combo" dx="16" fmlaLink="'Großpackung Listenpreis 2014'!$H$25" fmlaRange="'Großpackung Listenpreis 2014'!$B$3:$C$1004" noThreeD="1" val="0"/>
</file>

<file path=xl/ctrlProps/ctrlProp56.xml><?xml version="1.0" encoding="utf-8"?>
<formControlPr xmlns="http://schemas.microsoft.com/office/spreadsheetml/2009/9/main" objectType="Drop" dropLines="10" dropStyle="combo" dx="16" fmlaLink="'Großpackung Listenpreis 2014'!$H$8" fmlaRange="'Großpackung Listenpreis 2014'!$B$3:$C$1004" noThreeD="1" val="0"/>
</file>

<file path=xl/ctrlProps/ctrlProp6.xml><?xml version="1.0" encoding="utf-8"?>
<formControlPr xmlns="http://schemas.microsoft.com/office/spreadsheetml/2009/9/main" objectType="Drop" dropLines="10" dropStyle="combo" dx="16" fmlaLink="'Großpackung Listenpreis 2014'!$H$5" fmlaRange="'Großpackung Listenpreis 2014'!$B$3:$C$1004" noThreeD="1" val="0"/>
</file>

<file path=xl/ctrlProps/ctrlProp7.xml><?xml version="1.0" encoding="utf-8"?>
<formControlPr xmlns="http://schemas.microsoft.com/office/spreadsheetml/2009/9/main" objectType="Drop" dropLines="10" dropStyle="combo" dx="16" fmlaLink="'Großpackung Listenpreis 2014'!$H$9" fmlaRange="'Großpackung Listenpreis 2014'!$B$3:$C$1004" noThreeD="1" sel="19" val="16"/>
</file>

<file path=xl/ctrlProps/ctrlProp8.xml><?xml version="1.0" encoding="utf-8"?>
<formControlPr xmlns="http://schemas.microsoft.com/office/spreadsheetml/2009/9/main" objectType="Drop" dropLines="10" dropStyle="combo" dx="16" fmlaLink="'Großpackung Listenpreis 2014'!$H$10" fmlaRange="'Großpackung Listenpreis 2014'!#REF!" noThreeD="1" sel="0" val="0"/>
</file>

<file path=xl/ctrlProps/ctrlProp9.xml><?xml version="1.0" encoding="utf-8"?>
<formControlPr xmlns="http://schemas.microsoft.com/office/spreadsheetml/2009/9/main" objectType="Drop" dropLines="10" dropStyle="combo" dx="16" fmlaLink="'Großpackung Listenpreis 2014'!$H$11" fmlaRange="'Großpackung Listenpreis 2014'!$B$3:$C$100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</xdr:row>
          <xdr:rowOff>7620</xdr:rowOff>
        </xdr:from>
        <xdr:to>
          <xdr:col>4</xdr:col>
          <xdr:colOff>0</xdr:colOff>
          <xdr:row>6</xdr:row>
          <xdr:rowOff>7620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5202" name="Drop Down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9</xdr:row>
          <xdr:rowOff>0</xdr:rowOff>
        </xdr:from>
        <xdr:to>
          <xdr:col>7</xdr:col>
          <xdr:colOff>1219200</xdr:colOff>
          <xdr:row>10</xdr:row>
          <xdr:rowOff>0</xdr:rowOff>
        </xdr:to>
        <xdr:sp macro="" textlink="">
          <xdr:nvSpPr>
            <xdr:cNvPr id="5203" name="Drop Down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9</xdr:row>
          <xdr:rowOff>0</xdr:rowOff>
        </xdr:from>
        <xdr:to>
          <xdr:col>11</xdr:col>
          <xdr:colOff>1219200</xdr:colOff>
          <xdr:row>10</xdr:row>
          <xdr:rowOff>0</xdr:rowOff>
        </xdr:to>
        <xdr:sp macro="" textlink="">
          <xdr:nvSpPr>
            <xdr:cNvPr id="5204" name="Drop Down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5</xdr:row>
          <xdr:rowOff>7620</xdr:rowOff>
        </xdr:from>
        <xdr:to>
          <xdr:col>8</xdr:col>
          <xdr:colOff>0</xdr:colOff>
          <xdr:row>6</xdr:row>
          <xdr:rowOff>7620</xdr:rowOff>
        </xdr:to>
        <xdr:sp macro="" textlink="">
          <xdr:nvSpPr>
            <xdr:cNvPr id="5205" name="Drop Down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5</xdr:row>
          <xdr:rowOff>7620</xdr:rowOff>
        </xdr:from>
        <xdr:to>
          <xdr:col>12</xdr:col>
          <xdr:colOff>0</xdr:colOff>
          <xdr:row>6</xdr:row>
          <xdr:rowOff>7620</xdr:rowOff>
        </xdr:to>
        <xdr:sp macro="" textlink="">
          <xdr:nvSpPr>
            <xdr:cNvPr id="5206" name="Drop Down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</xdr:row>
          <xdr:rowOff>0</xdr:rowOff>
        </xdr:from>
        <xdr:to>
          <xdr:col>4</xdr:col>
          <xdr:colOff>7620</xdr:colOff>
          <xdr:row>14</xdr:row>
          <xdr:rowOff>0</xdr:rowOff>
        </xdr:to>
        <xdr:sp macro="" textlink="">
          <xdr:nvSpPr>
            <xdr:cNvPr id="5208" name="Drop Down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13</xdr:row>
          <xdr:rowOff>0</xdr:rowOff>
        </xdr:from>
        <xdr:to>
          <xdr:col>7</xdr:col>
          <xdr:colOff>1219200</xdr:colOff>
          <xdr:row>13</xdr:row>
          <xdr:rowOff>160020</xdr:rowOff>
        </xdr:to>
        <xdr:sp macro="" textlink="">
          <xdr:nvSpPr>
            <xdr:cNvPr id="5209" name="Drop Down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5210" name="Drop Down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17</xdr:row>
          <xdr:rowOff>0</xdr:rowOff>
        </xdr:from>
        <xdr:to>
          <xdr:col>4</xdr:col>
          <xdr:colOff>7620</xdr:colOff>
          <xdr:row>18</xdr:row>
          <xdr:rowOff>0</xdr:rowOff>
        </xdr:to>
        <xdr:sp macro="" textlink="">
          <xdr:nvSpPr>
            <xdr:cNvPr id="5211" name="Drop Down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17</xdr:row>
          <xdr:rowOff>0</xdr:rowOff>
        </xdr:from>
        <xdr:to>
          <xdr:col>7</xdr:col>
          <xdr:colOff>1219200</xdr:colOff>
          <xdr:row>18</xdr:row>
          <xdr:rowOff>0</xdr:rowOff>
        </xdr:to>
        <xdr:sp macro="" textlink="">
          <xdr:nvSpPr>
            <xdr:cNvPr id="5212" name="Drop Down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5213" name="Drop Down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214" name="Drop Down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21</xdr:row>
          <xdr:rowOff>0</xdr:rowOff>
        </xdr:from>
        <xdr:to>
          <xdr:col>12</xdr:col>
          <xdr:colOff>0</xdr:colOff>
          <xdr:row>22</xdr:row>
          <xdr:rowOff>0</xdr:rowOff>
        </xdr:to>
        <xdr:sp macro="" textlink="">
          <xdr:nvSpPr>
            <xdr:cNvPr id="5216" name="Drop Down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21</xdr:row>
          <xdr:rowOff>0</xdr:rowOff>
        </xdr:from>
        <xdr:to>
          <xdr:col>7</xdr:col>
          <xdr:colOff>1219200</xdr:colOff>
          <xdr:row>22</xdr:row>
          <xdr:rowOff>0</xdr:rowOff>
        </xdr:to>
        <xdr:sp macro="" textlink="">
          <xdr:nvSpPr>
            <xdr:cNvPr id="5217" name="Drop Down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218" name="Drop Down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25</xdr:row>
          <xdr:rowOff>0</xdr:rowOff>
        </xdr:from>
        <xdr:to>
          <xdr:col>7</xdr:col>
          <xdr:colOff>1219200</xdr:colOff>
          <xdr:row>26</xdr:row>
          <xdr:rowOff>0</xdr:rowOff>
        </xdr:to>
        <xdr:sp macro="" textlink="">
          <xdr:nvSpPr>
            <xdr:cNvPr id="5219" name="Drop Down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5220" name="Drop Down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5221" name="Drop Down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5222" name="Drop Down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37</xdr:row>
          <xdr:rowOff>0</xdr:rowOff>
        </xdr:from>
        <xdr:to>
          <xdr:col>4</xdr:col>
          <xdr:colOff>0</xdr:colOff>
          <xdr:row>38</xdr:row>
          <xdr:rowOff>0</xdr:rowOff>
        </xdr:to>
        <xdr:sp macro="" textlink="">
          <xdr:nvSpPr>
            <xdr:cNvPr id="5223" name="Drop Down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41</xdr:row>
          <xdr:rowOff>0</xdr:rowOff>
        </xdr:from>
        <xdr:to>
          <xdr:col>4</xdr:col>
          <xdr:colOff>0</xdr:colOff>
          <xdr:row>42</xdr:row>
          <xdr:rowOff>0</xdr:rowOff>
        </xdr:to>
        <xdr:sp macro="" textlink="">
          <xdr:nvSpPr>
            <xdr:cNvPr id="5224" name="Drop Down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29</xdr:row>
          <xdr:rowOff>0</xdr:rowOff>
        </xdr:from>
        <xdr:to>
          <xdr:col>7</xdr:col>
          <xdr:colOff>1219200</xdr:colOff>
          <xdr:row>30</xdr:row>
          <xdr:rowOff>0</xdr:rowOff>
        </xdr:to>
        <xdr:sp macro="" textlink="">
          <xdr:nvSpPr>
            <xdr:cNvPr id="5225" name="Drop Down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33</xdr:row>
          <xdr:rowOff>0</xdr:rowOff>
        </xdr:from>
        <xdr:to>
          <xdr:col>7</xdr:col>
          <xdr:colOff>1219200</xdr:colOff>
          <xdr:row>34</xdr:row>
          <xdr:rowOff>0</xdr:rowOff>
        </xdr:to>
        <xdr:sp macro="" textlink="">
          <xdr:nvSpPr>
            <xdr:cNvPr id="5226" name="Drop Down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5227" name="Drop Down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41</xdr:row>
          <xdr:rowOff>0</xdr:rowOff>
        </xdr:from>
        <xdr:to>
          <xdr:col>8</xdr:col>
          <xdr:colOff>0</xdr:colOff>
          <xdr:row>42</xdr:row>
          <xdr:rowOff>0</xdr:rowOff>
        </xdr:to>
        <xdr:sp macro="" textlink="">
          <xdr:nvSpPr>
            <xdr:cNvPr id="5229" name="Drop Down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5230" name="Drop Down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33</xdr:row>
          <xdr:rowOff>0</xdr:rowOff>
        </xdr:from>
        <xdr:to>
          <xdr:col>12</xdr:col>
          <xdr:colOff>0</xdr:colOff>
          <xdr:row>34</xdr:row>
          <xdr:rowOff>0</xdr:rowOff>
        </xdr:to>
        <xdr:sp macro="" textlink="">
          <xdr:nvSpPr>
            <xdr:cNvPr id="5231" name="Drop Down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5232" name="Drop Down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5233" name="Drop Down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45</xdr:row>
          <xdr:rowOff>0</xdr:rowOff>
        </xdr:from>
        <xdr:to>
          <xdr:col>4</xdr:col>
          <xdr:colOff>0</xdr:colOff>
          <xdr:row>46</xdr:row>
          <xdr:rowOff>0</xdr:rowOff>
        </xdr:to>
        <xdr:sp macro="" textlink="">
          <xdr:nvSpPr>
            <xdr:cNvPr id="5234" name="Drop Down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53</xdr:row>
          <xdr:rowOff>0</xdr:rowOff>
        </xdr:from>
        <xdr:to>
          <xdr:col>4</xdr:col>
          <xdr:colOff>0</xdr:colOff>
          <xdr:row>54</xdr:row>
          <xdr:rowOff>0</xdr:rowOff>
        </xdr:to>
        <xdr:sp macro="" textlink="">
          <xdr:nvSpPr>
            <xdr:cNvPr id="5236" name="Drop Down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57</xdr:row>
          <xdr:rowOff>0</xdr:rowOff>
        </xdr:from>
        <xdr:to>
          <xdr:col>4</xdr:col>
          <xdr:colOff>0</xdr:colOff>
          <xdr:row>58</xdr:row>
          <xdr:rowOff>0</xdr:rowOff>
        </xdr:to>
        <xdr:sp macro="" textlink="">
          <xdr:nvSpPr>
            <xdr:cNvPr id="5237" name="Drop Down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61</xdr:row>
          <xdr:rowOff>0</xdr:rowOff>
        </xdr:from>
        <xdr:to>
          <xdr:col>4</xdr:col>
          <xdr:colOff>0</xdr:colOff>
          <xdr:row>62</xdr:row>
          <xdr:rowOff>0</xdr:rowOff>
        </xdr:to>
        <xdr:sp macro="" textlink="">
          <xdr:nvSpPr>
            <xdr:cNvPr id="5238" name="Drop Down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65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5239" name="Drop Down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65</xdr:row>
          <xdr:rowOff>0</xdr:rowOff>
        </xdr:from>
        <xdr:to>
          <xdr:col>8</xdr:col>
          <xdr:colOff>0</xdr:colOff>
          <xdr:row>66</xdr:row>
          <xdr:rowOff>0</xdr:rowOff>
        </xdr:to>
        <xdr:sp macro="" textlink="">
          <xdr:nvSpPr>
            <xdr:cNvPr id="5240" name="Drop Down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65</xdr:row>
          <xdr:rowOff>0</xdr:rowOff>
        </xdr:from>
        <xdr:to>
          <xdr:col>12</xdr:col>
          <xdr:colOff>0</xdr:colOff>
          <xdr:row>66</xdr:row>
          <xdr:rowOff>0</xdr:rowOff>
        </xdr:to>
        <xdr:sp macro="" textlink="">
          <xdr:nvSpPr>
            <xdr:cNvPr id="5241" name="Drop Down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61</xdr:row>
          <xdr:rowOff>0</xdr:rowOff>
        </xdr:from>
        <xdr:to>
          <xdr:col>12</xdr:col>
          <xdr:colOff>0</xdr:colOff>
          <xdr:row>62</xdr:row>
          <xdr:rowOff>0</xdr:rowOff>
        </xdr:to>
        <xdr:sp macro="" textlink="">
          <xdr:nvSpPr>
            <xdr:cNvPr id="5242" name="Drop Down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57</xdr:row>
          <xdr:rowOff>0</xdr:rowOff>
        </xdr:from>
        <xdr:to>
          <xdr:col>12</xdr:col>
          <xdr:colOff>0</xdr:colOff>
          <xdr:row>58</xdr:row>
          <xdr:rowOff>0</xdr:rowOff>
        </xdr:to>
        <xdr:sp macro="" textlink="">
          <xdr:nvSpPr>
            <xdr:cNvPr id="5243" name="Drop Down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61</xdr:row>
          <xdr:rowOff>0</xdr:rowOff>
        </xdr:from>
        <xdr:to>
          <xdr:col>8</xdr:col>
          <xdr:colOff>0</xdr:colOff>
          <xdr:row>62</xdr:row>
          <xdr:rowOff>0</xdr:rowOff>
        </xdr:to>
        <xdr:sp macro="" textlink="">
          <xdr:nvSpPr>
            <xdr:cNvPr id="5244" name="Drop Down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57</xdr:row>
          <xdr:rowOff>0</xdr:rowOff>
        </xdr:from>
        <xdr:to>
          <xdr:col>8</xdr:col>
          <xdr:colOff>0</xdr:colOff>
          <xdr:row>58</xdr:row>
          <xdr:rowOff>0</xdr:rowOff>
        </xdr:to>
        <xdr:sp macro="" textlink="">
          <xdr:nvSpPr>
            <xdr:cNvPr id="5245" name="Drop Down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5246" name="Drop Down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49</xdr:row>
          <xdr:rowOff>0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5247" name="Drop Down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45</xdr:row>
          <xdr:rowOff>0</xdr:rowOff>
        </xdr:from>
        <xdr:to>
          <xdr:col>8</xdr:col>
          <xdr:colOff>0</xdr:colOff>
          <xdr:row>46</xdr:row>
          <xdr:rowOff>0</xdr:rowOff>
        </xdr:to>
        <xdr:sp macro="" textlink="">
          <xdr:nvSpPr>
            <xdr:cNvPr id="5248" name="Drop Down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45</xdr:row>
          <xdr:rowOff>0</xdr:rowOff>
        </xdr:from>
        <xdr:to>
          <xdr:col>12</xdr:col>
          <xdr:colOff>0</xdr:colOff>
          <xdr:row>46</xdr:row>
          <xdr:rowOff>0</xdr:rowOff>
        </xdr:to>
        <xdr:sp macro="" textlink="">
          <xdr:nvSpPr>
            <xdr:cNvPr id="5249" name="Drop Down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49</xdr:row>
          <xdr:rowOff>0</xdr:rowOff>
        </xdr:from>
        <xdr:to>
          <xdr:col>12</xdr:col>
          <xdr:colOff>0</xdr:colOff>
          <xdr:row>50</xdr:row>
          <xdr:rowOff>0</xdr:rowOff>
        </xdr:to>
        <xdr:sp macro="" textlink="">
          <xdr:nvSpPr>
            <xdr:cNvPr id="5250" name="Drop Down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53</xdr:row>
          <xdr:rowOff>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5251" name="Drop Down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49</xdr:row>
          <xdr:rowOff>0</xdr:rowOff>
        </xdr:from>
        <xdr:to>
          <xdr:col>4</xdr:col>
          <xdr:colOff>0</xdr:colOff>
          <xdr:row>50</xdr:row>
          <xdr:rowOff>0</xdr:rowOff>
        </xdr:to>
        <xdr:sp macro="" textlink="">
          <xdr:nvSpPr>
            <xdr:cNvPr id="5252" name="Drop Down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9</xdr:row>
          <xdr:rowOff>0</xdr:rowOff>
        </xdr:from>
        <xdr:to>
          <xdr:col>8</xdr:col>
          <xdr:colOff>7620</xdr:colOff>
          <xdr:row>10</xdr:row>
          <xdr:rowOff>0</xdr:rowOff>
        </xdr:to>
        <xdr:sp macro="" textlink="">
          <xdr:nvSpPr>
            <xdr:cNvPr id="5253" name="Drop Down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5254" name="Drop Down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5255" name="Drop Down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5256" name="Drop Down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5257" name="Drop Down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29</xdr:row>
          <xdr:rowOff>0</xdr:rowOff>
        </xdr:from>
        <xdr:to>
          <xdr:col>8</xdr:col>
          <xdr:colOff>7620</xdr:colOff>
          <xdr:row>30</xdr:row>
          <xdr:rowOff>0</xdr:rowOff>
        </xdr:to>
        <xdr:sp macro="" textlink="">
          <xdr:nvSpPr>
            <xdr:cNvPr id="5258" name="Drop Down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33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5259" name="Drop Down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9</xdr:row>
          <xdr:rowOff>0</xdr:rowOff>
        </xdr:from>
        <xdr:to>
          <xdr:col>12</xdr:col>
          <xdr:colOff>0</xdr:colOff>
          <xdr:row>10</xdr:row>
          <xdr:rowOff>0</xdr:rowOff>
        </xdr:to>
        <xdr:sp macro="" textlink="">
          <xdr:nvSpPr>
            <xdr:cNvPr id="5260" name="Drop Down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69"/>
  <sheetViews>
    <sheetView showGridLines="0" tabSelected="1" zoomScale="115" zoomScaleNormal="115" workbookViewId="0">
      <selection activeCell="P6" sqref="P6"/>
    </sheetView>
  </sheetViews>
  <sheetFormatPr baseColWidth="10" defaultColWidth="9" defaultRowHeight="13.2"/>
  <cols>
    <col min="1" max="1" width="3.33203125" style="39" bestFit="1" customWidth="1"/>
    <col min="2" max="2" width="5.44140625" style="39" customWidth="1"/>
    <col min="3" max="3" width="1" style="39" customWidth="1"/>
    <col min="4" max="4" width="31.44140625" style="1" customWidth="1"/>
    <col min="5" max="5" width="2.88671875" style="11" customWidth="1"/>
    <col min="6" max="6" width="6" style="35" customWidth="1"/>
    <col min="7" max="7" width="1" style="35" customWidth="1"/>
    <col min="8" max="8" width="31.44140625" style="1" customWidth="1"/>
    <col min="9" max="9" width="2.88671875" style="1" customWidth="1"/>
    <col min="10" max="10" width="7" style="35" customWidth="1"/>
    <col min="11" max="11" width="1" style="35" customWidth="1"/>
    <col min="12" max="12" width="31.44140625" style="1" customWidth="1"/>
    <col min="13" max="13" width="2.88671875" style="1" customWidth="1"/>
    <col min="14" max="14" width="9.88671875" style="1" customWidth="1"/>
    <col min="15" max="15" width="1.33203125" style="1" customWidth="1"/>
    <col min="16" max="16" width="9" style="12" customWidth="1"/>
    <col min="17" max="16384" width="9" style="1"/>
  </cols>
  <sheetData>
    <row r="1" spans="1:16" ht="27.75" customHeight="1">
      <c r="D1" s="53" t="s">
        <v>1079</v>
      </c>
    </row>
    <row r="2" spans="1:16" ht="21">
      <c r="A2" s="37"/>
      <c r="C2" s="37"/>
      <c r="D2" s="3"/>
      <c r="E2" s="4"/>
      <c r="F2" s="28"/>
      <c r="G2" s="28"/>
      <c r="H2" s="5"/>
      <c r="I2" s="5"/>
      <c r="J2" s="28"/>
      <c r="K2" s="28"/>
      <c r="L2" s="5"/>
      <c r="M2" s="5"/>
      <c r="N2" s="24" t="s">
        <v>1078</v>
      </c>
    </row>
    <row r="3" spans="1:16" ht="13.8" thickBot="1">
      <c r="A3" s="38"/>
      <c r="B3" s="38"/>
      <c r="C3" s="38"/>
      <c r="D3" s="13"/>
      <c r="E3" s="14"/>
      <c r="F3" s="29"/>
      <c r="G3" s="29"/>
      <c r="H3" s="13"/>
      <c r="I3" s="13"/>
      <c r="J3" s="29"/>
      <c r="K3" s="29"/>
      <c r="L3" s="13" t="s">
        <v>1080</v>
      </c>
      <c r="M3" s="13"/>
      <c r="N3" s="25"/>
    </row>
    <row r="4" spans="1:16" s="2" customFormat="1">
      <c r="A4" s="40"/>
      <c r="B4" s="30" t="s">
        <v>14</v>
      </c>
      <c r="C4" s="30"/>
      <c r="D4" s="15"/>
      <c r="E4" s="16"/>
      <c r="F4" s="30" t="s">
        <v>14</v>
      </c>
      <c r="G4" s="30"/>
      <c r="H4" s="15"/>
      <c r="I4" s="15"/>
      <c r="J4" s="30" t="s">
        <v>14</v>
      </c>
      <c r="K4" s="30"/>
      <c r="L4" s="15"/>
      <c r="M4" s="15"/>
      <c r="N4" s="44" t="s">
        <v>37</v>
      </c>
      <c r="O4" s="27"/>
      <c r="P4" s="12"/>
    </row>
    <row r="5" spans="1:16" ht="13.8" thickBot="1">
      <c r="A5" s="41"/>
      <c r="B5" s="31"/>
      <c r="C5" s="31"/>
      <c r="D5" s="17"/>
      <c r="E5" s="18"/>
      <c r="F5" s="31"/>
      <c r="G5" s="31"/>
      <c r="H5" s="17"/>
      <c r="I5" s="17"/>
      <c r="J5" s="31"/>
      <c r="K5" s="31"/>
      <c r="L5" s="17"/>
      <c r="M5" s="17"/>
      <c r="N5" s="17"/>
      <c r="O5" s="19"/>
    </row>
    <row r="6" spans="1:16" ht="15.75" customHeight="1" thickBot="1">
      <c r="A6" s="41" t="s">
        <v>17</v>
      </c>
      <c r="B6" s="45">
        <v>1.5</v>
      </c>
      <c r="C6" s="32"/>
      <c r="D6" s="17"/>
      <c r="E6" s="20" t="s">
        <v>15</v>
      </c>
      <c r="F6" s="45"/>
      <c r="G6" s="32"/>
      <c r="H6" s="17"/>
      <c r="I6" s="20" t="s">
        <v>15</v>
      </c>
      <c r="J6" s="45"/>
      <c r="K6" s="32"/>
      <c r="L6" s="17"/>
      <c r="M6" s="20" t="s">
        <v>16</v>
      </c>
      <c r="N6" s="43">
        <f>D8+H8+L8</f>
        <v>43.05</v>
      </c>
      <c r="O6" s="19"/>
    </row>
    <row r="7" spans="1:16" ht="4.5" customHeight="1">
      <c r="A7" s="41"/>
      <c r="B7" s="32"/>
      <c r="C7" s="32"/>
      <c r="D7" s="17"/>
      <c r="E7" s="20"/>
      <c r="F7" s="32"/>
      <c r="G7" s="32"/>
      <c r="H7" s="17"/>
      <c r="I7" s="20"/>
      <c r="J7" s="32"/>
      <c r="K7" s="32"/>
      <c r="L7" s="17"/>
      <c r="M7" s="20"/>
      <c r="N7" s="26"/>
      <c r="O7" s="19"/>
    </row>
    <row r="8" spans="1:16" ht="17.25" customHeight="1">
      <c r="A8" s="41"/>
      <c r="B8" s="32"/>
      <c r="C8" s="32"/>
      <c r="D8" s="51">
        <f>IF(ISBLANK(B6),"0",VLOOKUP('Großpackung Listenpreis 2014'!H3,'Großpackung Listenpreis 2014'!$A$3:$C$1005,3,FALSE))*B6</f>
        <v>43.05</v>
      </c>
      <c r="E8" s="18"/>
      <c r="F8" s="32"/>
      <c r="G8" s="32"/>
      <c r="H8" s="46">
        <f>IF(ISBLANK(F6),"0",VLOOKUP('Großpackung Listenpreis 2014'!H4,'Großpackung Listenpreis 2014'!$A$3:$C$1005,3))*F6</f>
        <v>0</v>
      </c>
      <c r="I8" s="17"/>
      <c r="J8" s="32"/>
      <c r="K8" s="32"/>
      <c r="L8" s="46">
        <f>IF(ISBLANK(J6),"0",VLOOKUP('Großpackung Listenpreis 2014'!H5,'Großpackung Listenpreis 2014'!$A$3:$C$1005,3))*J6</f>
        <v>0</v>
      </c>
      <c r="M8" s="17"/>
      <c r="N8" s="17"/>
      <c r="O8" s="19"/>
    </row>
    <row r="9" spans="1:16" ht="4.5" customHeight="1" thickBot="1">
      <c r="A9" s="41"/>
      <c r="B9" s="32"/>
      <c r="C9" s="32"/>
      <c r="D9" s="17"/>
      <c r="E9" s="18"/>
      <c r="F9" s="32"/>
      <c r="G9" s="32"/>
      <c r="H9" s="17"/>
      <c r="I9" s="17"/>
      <c r="J9" s="32"/>
      <c r="K9" s="32"/>
      <c r="L9" s="17"/>
      <c r="M9" s="17"/>
      <c r="N9" s="17"/>
      <c r="O9" s="19"/>
    </row>
    <row r="10" spans="1:16" ht="15.75" customHeight="1" thickBot="1">
      <c r="A10" s="41" t="s">
        <v>18</v>
      </c>
      <c r="B10" s="45">
        <v>2</v>
      </c>
      <c r="C10" s="32"/>
      <c r="D10" s="17"/>
      <c r="E10" s="20" t="s">
        <v>15</v>
      </c>
      <c r="F10" s="45"/>
      <c r="G10" s="32"/>
      <c r="H10" s="17"/>
      <c r="I10" s="20" t="s">
        <v>15</v>
      </c>
      <c r="J10" s="45"/>
      <c r="K10" s="32"/>
      <c r="L10" s="17"/>
      <c r="M10" s="20" t="s">
        <v>16</v>
      </c>
      <c r="N10" s="43">
        <f>D12+H12+L12</f>
        <v>36.200000000000003</v>
      </c>
      <c r="O10" s="19"/>
    </row>
    <row r="11" spans="1:16" ht="4.5" customHeight="1">
      <c r="A11" s="41"/>
      <c r="B11" s="32"/>
      <c r="C11" s="32"/>
      <c r="D11" s="17"/>
      <c r="E11" s="20"/>
      <c r="F11" s="32"/>
      <c r="G11" s="32"/>
      <c r="H11" s="17"/>
      <c r="I11" s="20"/>
      <c r="J11" s="32"/>
      <c r="K11" s="32"/>
      <c r="L11" s="17"/>
      <c r="M11" s="20"/>
      <c r="N11" s="26"/>
      <c r="O11" s="19"/>
    </row>
    <row r="12" spans="1:16" ht="17.25" customHeight="1">
      <c r="A12" s="41"/>
      <c r="B12" s="32"/>
      <c r="C12" s="32"/>
      <c r="D12" s="46">
        <f>IF(ISBLANK(B10),"0",VLOOKUP('Großpackung Listenpreis 2014'!H6,'Großpackung Listenpreis 2014'!$A$3:$C$1005,3))*B10</f>
        <v>36.200000000000003</v>
      </c>
      <c r="E12" s="18"/>
      <c r="F12" s="32"/>
      <c r="G12" s="32"/>
      <c r="H12" s="46">
        <f>IF(ISBLANK(F10),"0",VLOOKUP('Großpackung Listenpreis 2014'!H7,'Großpackung Listenpreis 2014'!$A$3:$C$1005,3))*F10</f>
        <v>0</v>
      </c>
      <c r="I12" s="17"/>
      <c r="J12" s="32"/>
      <c r="K12" s="32"/>
      <c r="L12" s="46">
        <f>IF(ISBLANK(J10),"0",VLOOKUP('Großpackung Listenpreis 2014'!H8,'Großpackung Listenpreis 2014'!$A$3:$C$1005,3))*J10</f>
        <v>0</v>
      </c>
      <c r="M12" s="17"/>
      <c r="N12" s="17"/>
      <c r="O12" s="19"/>
    </row>
    <row r="13" spans="1:16" ht="4.5" customHeight="1" thickBot="1">
      <c r="A13" s="41"/>
      <c r="B13" s="32"/>
      <c r="C13" s="32"/>
      <c r="D13" s="17"/>
      <c r="E13" s="17"/>
      <c r="F13" s="36"/>
      <c r="G13" s="36"/>
      <c r="H13" s="17"/>
      <c r="I13" s="17"/>
      <c r="J13" s="32"/>
      <c r="K13" s="32"/>
      <c r="L13" s="17"/>
      <c r="M13" s="17"/>
      <c r="N13" s="17"/>
      <c r="O13" s="19"/>
    </row>
    <row r="14" spans="1:16" ht="15.75" customHeight="1" thickBot="1">
      <c r="A14" s="41" t="s">
        <v>19</v>
      </c>
      <c r="B14" s="45">
        <v>1.5</v>
      </c>
      <c r="C14" s="32"/>
      <c r="D14" s="17"/>
      <c r="E14" s="20" t="s">
        <v>15</v>
      </c>
      <c r="F14" s="45"/>
      <c r="G14" s="33"/>
      <c r="H14" s="17"/>
      <c r="I14" s="20" t="s">
        <v>15</v>
      </c>
      <c r="J14" s="45"/>
      <c r="K14" s="32"/>
      <c r="L14" s="17"/>
      <c r="M14" s="20" t="s">
        <v>16</v>
      </c>
      <c r="N14" s="43">
        <f>D16+H16+L16</f>
        <v>67.5</v>
      </c>
      <c r="O14" s="19"/>
    </row>
    <row r="15" spans="1:16" ht="4.5" customHeight="1">
      <c r="A15" s="41"/>
      <c r="B15" s="32"/>
      <c r="C15" s="32"/>
      <c r="D15" s="17"/>
      <c r="E15" s="20"/>
      <c r="F15" s="33"/>
      <c r="G15" s="33"/>
      <c r="H15" s="17"/>
      <c r="I15" s="20"/>
      <c r="J15" s="32"/>
      <c r="K15" s="32"/>
      <c r="L15" s="17"/>
      <c r="M15" s="20"/>
      <c r="N15" s="26"/>
      <c r="O15" s="19"/>
    </row>
    <row r="16" spans="1:16" ht="17.25" customHeight="1">
      <c r="A16" s="41"/>
      <c r="B16" s="32"/>
      <c r="C16" s="32"/>
      <c r="D16" s="46">
        <f>IF(ISBLANK(B14),"0",VLOOKUP('Großpackung Listenpreis 2014'!H9,'Großpackung Listenpreis 2014'!$A$3:$C$1005,3))*B14</f>
        <v>67.5</v>
      </c>
      <c r="E16" s="18"/>
      <c r="F16" s="32"/>
      <c r="G16" s="32"/>
      <c r="H16" s="46">
        <f>IF(ISBLANK(F14),"0",VLOOKUP('Großpackung Listenpreis 2014'!H10,'Großpackung Listenpreis 2014'!$A$3:$C$1005,3))*F14</f>
        <v>0</v>
      </c>
      <c r="I16" s="17"/>
      <c r="J16" s="32"/>
      <c r="K16" s="32"/>
      <c r="L16" s="46">
        <f>IF(ISBLANK(J14),"0",VLOOKUP('Großpackung Listenpreis 2014'!H11,'Großpackung Listenpreis 2014'!$A$3:$C$1005,3))*J14</f>
        <v>0</v>
      </c>
      <c r="M16" s="17"/>
      <c r="N16" s="17"/>
      <c r="O16" s="19"/>
    </row>
    <row r="17" spans="1:15" ht="4.5" customHeight="1" thickBot="1">
      <c r="A17" s="41"/>
      <c r="B17" s="32"/>
      <c r="C17" s="32"/>
      <c r="D17" s="17"/>
      <c r="E17" s="17"/>
      <c r="F17" s="36"/>
      <c r="G17" s="36"/>
      <c r="H17" s="17"/>
      <c r="I17" s="17"/>
      <c r="J17" s="32"/>
      <c r="K17" s="32"/>
      <c r="L17" s="17"/>
      <c r="M17" s="17"/>
      <c r="N17" s="17"/>
      <c r="O17" s="19"/>
    </row>
    <row r="18" spans="1:15" ht="15.75" customHeight="1" thickBot="1">
      <c r="A18" s="41" t="s">
        <v>20</v>
      </c>
      <c r="B18" s="45">
        <v>1.2</v>
      </c>
      <c r="C18" s="33"/>
      <c r="D18" s="17"/>
      <c r="E18" s="20" t="s">
        <v>15</v>
      </c>
      <c r="F18" s="45"/>
      <c r="G18" s="33"/>
      <c r="H18" s="17"/>
      <c r="I18" s="20" t="s">
        <v>15</v>
      </c>
      <c r="J18" s="45"/>
      <c r="K18" s="32"/>
      <c r="L18" s="17"/>
      <c r="M18" s="20" t="s">
        <v>16</v>
      </c>
      <c r="N18" s="43">
        <f>D20+H20+L20</f>
        <v>69.12</v>
      </c>
      <c r="O18" s="19"/>
    </row>
    <row r="19" spans="1:15" ht="4.5" customHeight="1">
      <c r="A19" s="41"/>
      <c r="B19" s="33"/>
      <c r="C19" s="33"/>
      <c r="D19" s="17"/>
      <c r="E19" s="20"/>
      <c r="F19" s="33"/>
      <c r="G19" s="33"/>
      <c r="H19" s="17"/>
      <c r="I19" s="20"/>
      <c r="J19" s="32"/>
      <c r="K19" s="32"/>
      <c r="L19" s="17"/>
      <c r="M19" s="20"/>
      <c r="N19" s="26"/>
      <c r="O19" s="19"/>
    </row>
    <row r="20" spans="1:15" ht="17.25" customHeight="1">
      <c r="A20" s="41"/>
      <c r="B20" s="32"/>
      <c r="C20" s="32"/>
      <c r="D20" s="46">
        <f>IF(ISBLANK(B18),"0",VLOOKUP('Großpackung Listenpreis 2014'!H12,'Großpackung Listenpreis 2014'!$A$3:$C$1005,3))*B18</f>
        <v>69.12</v>
      </c>
      <c r="E20" s="18"/>
      <c r="F20" s="32"/>
      <c r="G20" s="32"/>
      <c r="H20" s="46">
        <f>IF(ISBLANK(F18),"0",VLOOKUP('Großpackung Listenpreis 2014'!H13,'Großpackung Listenpreis 2014'!$A$3:$C$1005,3))*F18</f>
        <v>0</v>
      </c>
      <c r="I20" s="17"/>
      <c r="J20" s="32"/>
      <c r="K20" s="32"/>
      <c r="L20" s="46">
        <f>IF(ISBLANK(J18),"0",VLOOKUP('Großpackung Listenpreis 2014'!H14,'Großpackung Listenpreis 2014'!$A$3:$C$1005,3))*J18</f>
        <v>0</v>
      </c>
      <c r="M20" s="17"/>
      <c r="N20" s="17"/>
      <c r="O20" s="19"/>
    </row>
    <row r="21" spans="1:15" ht="5.25" customHeight="1" thickBot="1">
      <c r="A21" s="41"/>
      <c r="B21" s="32"/>
      <c r="C21" s="32"/>
      <c r="D21" s="17"/>
      <c r="E21" s="18"/>
      <c r="F21" s="32"/>
      <c r="G21" s="32"/>
      <c r="H21" s="17"/>
      <c r="I21" s="17"/>
      <c r="J21" s="32"/>
      <c r="K21" s="32"/>
      <c r="L21" s="17"/>
      <c r="M21" s="17"/>
      <c r="N21" s="17"/>
      <c r="O21" s="19"/>
    </row>
    <row r="22" spans="1:15" ht="15.75" customHeight="1" thickBot="1">
      <c r="A22" s="41" t="s">
        <v>21</v>
      </c>
      <c r="B22" s="45">
        <v>2</v>
      </c>
      <c r="C22" s="33"/>
      <c r="D22" s="17"/>
      <c r="E22" s="20" t="s">
        <v>15</v>
      </c>
      <c r="F22" s="45"/>
      <c r="G22" s="33"/>
      <c r="H22" s="17"/>
      <c r="I22" s="20" t="s">
        <v>15</v>
      </c>
      <c r="J22" s="45"/>
      <c r="K22" s="32"/>
      <c r="L22" s="17"/>
      <c r="M22" s="20" t="s">
        <v>16</v>
      </c>
      <c r="N22" s="43">
        <f>D24+H24+L24</f>
        <v>50.4</v>
      </c>
      <c r="O22" s="19"/>
    </row>
    <row r="23" spans="1:15" ht="4.5" customHeight="1">
      <c r="A23" s="41"/>
      <c r="B23" s="33"/>
      <c r="C23" s="33"/>
      <c r="D23" s="17"/>
      <c r="E23" s="20"/>
      <c r="F23" s="33"/>
      <c r="G23" s="33"/>
      <c r="H23" s="17"/>
      <c r="I23" s="20"/>
      <c r="J23" s="32"/>
      <c r="K23" s="32"/>
      <c r="L23" s="17"/>
      <c r="M23" s="20"/>
      <c r="N23" s="26"/>
      <c r="O23" s="19"/>
    </row>
    <row r="24" spans="1:15" ht="17.25" customHeight="1">
      <c r="A24" s="41"/>
      <c r="B24" s="32"/>
      <c r="C24" s="32"/>
      <c r="D24" s="46">
        <f>IF(ISBLANK(B22),"0",VLOOKUP('Großpackung Listenpreis 2014'!H15,'Großpackung Listenpreis 2014'!$A$3:$C$1005,3))*B22</f>
        <v>50.4</v>
      </c>
      <c r="E24" s="18"/>
      <c r="F24" s="32"/>
      <c r="G24" s="32"/>
      <c r="H24" s="46">
        <f>IF(ISBLANK(F22),"0",VLOOKUP('Großpackung Listenpreis 2014'!H16,'Großpackung Listenpreis 2014'!$A$3:$C$1005,3))*F22</f>
        <v>0</v>
      </c>
      <c r="I24" s="17"/>
      <c r="J24" s="32"/>
      <c r="K24" s="32"/>
      <c r="L24" s="46">
        <f>IF(ISBLANK(J22),"0",VLOOKUP('Großpackung Listenpreis 2014'!H17,'Großpackung Listenpreis 2014'!$A$3:$C$1005,3))*J22</f>
        <v>0</v>
      </c>
      <c r="M24" s="17"/>
      <c r="N24" s="17"/>
      <c r="O24" s="19"/>
    </row>
    <row r="25" spans="1:15" ht="4.5" customHeight="1" thickBot="1">
      <c r="A25" s="41"/>
      <c r="B25" s="32"/>
      <c r="C25" s="32"/>
      <c r="D25" s="17"/>
      <c r="E25" s="18"/>
      <c r="F25" s="32"/>
      <c r="G25" s="32"/>
      <c r="H25" s="17"/>
      <c r="I25" s="17"/>
      <c r="J25" s="32"/>
      <c r="K25" s="32"/>
      <c r="L25" s="17"/>
      <c r="M25" s="17"/>
      <c r="N25" s="17"/>
      <c r="O25" s="19"/>
    </row>
    <row r="26" spans="1:15" ht="15.75" customHeight="1" thickBot="1">
      <c r="A26" s="41" t="s">
        <v>22</v>
      </c>
      <c r="B26" s="45">
        <v>1.6</v>
      </c>
      <c r="C26" s="33"/>
      <c r="D26" s="17"/>
      <c r="E26" s="20" t="s">
        <v>15</v>
      </c>
      <c r="F26" s="45"/>
      <c r="G26" s="33"/>
      <c r="H26" s="17"/>
      <c r="I26" s="20" t="s">
        <v>15</v>
      </c>
      <c r="J26" s="45"/>
      <c r="K26" s="32"/>
      <c r="L26" s="17"/>
      <c r="M26" s="20" t="s">
        <v>16</v>
      </c>
      <c r="N26" s="43">
        <f>D28+H28+L28</f>
        <v>60.800000000000004</v>
      </c>
      <c r="O26" s="19"/>
    </row>
    <row r="27" spans="1:15" ht="4.5" customHeight="1">
      <c r="A27" s="41"/>
      <c r="B27" s="33"/>
      <c r="C27" s="33"/>
      <c r="D27" s="17"/>
      <c r="E27" s="20"/>
      <c r="F27" s="33"/>
      <c r="G27" s="33"/>
      <c r="H27" s="17"/>
      <c r="I27" s="20"/>
      <c r="J27" s="32"/>
      <c r="K27" s="32"/>
      <c r="L27" s="17"/>
      <c r="M27" s="20"/>
      <c r="N27" s="26"/>
      <c r="O27" s="19"/>
    </row>
    <row r="28" spans="1:15" ht="17.25" customHeight="1">
      <c r="A28" s="41"/>
      <c r="B28" s="32"/>
      <c r="C28" s="32"/>
      <c r="D28" s="46">
        <f>IF(ISBLANK(B26),"0",VLOOKUP('Großpackung Listenpreis 2014'!H18,'Großpackung Listenpreis 2014'!$A$3:$C$1005,3))*B26</f>
        <v>60.800000000000004</v>
      </c>
      <c r="E28" s="18"/>
      <c r="F28" s="32"/>
      <c r="G28" s="32"/>
      <c r="H28" s="46">
        <f>IF(ISBLANK(F26),"0",VLOOKUP('Großpackung Listenpreis 2014'!H19,'Großpackung Listenpreis 2014'!$A$3:$C$1005,3))*F26</f>
        <v>0</v>
      </c>
      <c r="I28" s="17"/>
      <c r="J28" s="32"/>
      <c r="K28" s="32"/>
      <c r="L28" s="46">
        <f>IF(ISBLANK(J26),"0",VLOOKUP('Großpackung Listenpreis 2014'!H20,'Großpackung Listenpreis 2014'!$A$3:$C$1005,3))*J26</f>
        <v>0</v>
      </c>
      <c r="M28" s="17"/>
      <c r="N28" s="17"/>
      <c r="O28" s="19"/>
    </row>
    <row r="29" spans="1:15" ht="4.5" customHeight="1" thickBot="1">
      <c r="A29" s="41"/>
      <c r="B29" s="32"/>
      <c r="C29" s="32"/>
      <c r="D29" s="17"/>
      <c r="E29" s="18"/>
      <c r="F29" s="32"/>
      <c r="G29" s="32"/>
      <c r="H29" s="17"/>
      <c r="I29" s="17"/>
      <c r="J29" s="32"/>
      <c r="K29" s="32"/>
      <c r="L29" s="17"/>
      <c r="M29" s="17"/>
      <c r="N29" s="17"/>
      <c r="O29" s="19"/>
    </row>
    <row r="30" spans="1:15" ht="15.75" customHeight="1" thickBot="1">
      <c r="A30" s="41" t="s">
        <v>23</v>
      </c>
      <c r="B30" s="45">
        <v>1</v>
      </c>
      <c r="C30" s="32"/>
      <c r="D30" s="17"/>
      <c r="E30" s="20" t="s">
        <v>15</v>
      </c>
      <c r="F30" s="45"/>
      <c r="G30" s="33"/>
      <c r="H30" s="17"/>
      <c r="I30" s="20" t="s">
        <v>15</v>
      </c>
      <c r="J30" s="45"/>
      <c r="K30" s="33"/>
      <c r="L30" s="17"/>
      <c r="M30" s="20" t="s">
        <v>16</v>
      </c>
      <c r="N30" s="43">
        <f>D32+H32+L32</f>
        <v>21.7</v>
      </c>
      <c r="O30" s="19"/>
    </row>
    <row r="31" spans="1:15" ht="4.5" customHeight="1">
      <c r="A31" s="41"/>
      <c r="B31" s="32"/>
      <c r="C31" s="32"/>
      <c r="D31" s="17"/>
      <c r="E31" s="20"/>
      <c r="F31" s="33"/>
      <c r="G31" s="33"/>
      <c r="H31" s="17"/>
      <c r="I31" s="20"/>
      <c r="J31" s="33"/>
      <c r="K31" s="33"/>
      <c r="L31" s="17"/>
      <c r="M31" s="20"/>
      <c r="N31" s="26"/>
      <c r="O31" s="19"/>
    </row>
    <row r="32" spans="1:15" ht="17.25" customHeight="1">
      <c r="A32" s="41"/>
      <c r="B32" s="32"/>
      <c r="C32" s="32"/>
      <c r="D32" s="46">
        <f>IF(ISBLANK(B30),"0",VLOOKUP('Großpackung Listenpreis 2014'!H21,'Großpackung Listenpreis 2014'!$A$3:$C$1005,3))*B30</f>
        <v>21.7</v>
      </c>
      <c r="E32" s="18"/>
      <c r="F32" s="32"/>
      <c r="G32" s="32"/>
      <c r="H32" s="46">
        <f>IF(ISBLANK(F30),"0",VLOOKUP('Großpackung Listenpreis 2014'!H22,'Großpackung Listenpreis 2014'!$A$3:$C$1005,3))*F30</f>
        <v>0</v>
      </c>
      <c r="I32" s="17"/>
      <c r="J32" s="32"/>
      <c r="K32" s="32"/>
      <c r="L32" s="46">
        <f>IF(ISBLANK(J30),"0",VLOOKUP('Großpackung Listenpreis 2014'!H23,'Großpackung Listenpreis 2014'!$A$3:$C$1005,3))*J30</f>
        <v>0</v>
      </c>
      <c r="M32" s="17"/>
      <c r="N32" s="17"/>
      <c r="O32" s="19"/>
    </row>
    <row r="33" spans="1:20" ht="4.5" customHeight="1" thickBot="1">
      <c r="A33" s="41"/>
      <c r="B33" s="32"/>
      <c r="C33" s="32"/>
      <c r="D33" s="17"/>
      <c r="E33" s="18"/>
      <c r="F33" s="32"/>
      <c r="G33" s="32"/>
      <c r="H33" s="17"/>
      <c r="I33" s="17"/>
      <c r="J33" s="32"/>
      <c r="K33" s="32"/>
      <c r="L33" s="17"/>
      <c r="M33" s="17"/>
      <c r="N33" s="17"/>
      <c r="O33" s="19"/>
    </row>
    <row r="34" spans="1:20" ht="15.75" customHeight="1" thickBot="1">
      <c r="A34" s="41" t="s">
        <v>24</v>
      </c>
      <c r="B34" s="45">
        <v>0.5</v>
      </c>
      <c r="C34" s="32"/>
      <c r="D34" s="17"/>
      <c r="E34" s="20" t="s">
        <v>15</v>
      </c>
      <c r="F34" s="45"/>
      <c r="G34" s="32"/>
      <c r="H34" s="17"/>
      <c r="I34" s="20" t="s">
        <v>15</v>
      </c>
      <c r="J34" s="45"/>
      <c r="K34" s="32"/>
      <c r="L34" s="17"/>
      <c r="M34" s="20" t="s">
        <v>16</v>
      </c>
      <c r="N34" s="43">
        <f>D36+H36+L36</f>
        <v>14.65</v>
      </c>
      <c r="O34" s="19"/>
    </row>
    <row r="35" spans="1:20" ht="4.5" customHeight="1">
      <c r="A35" s="41"/>
      <c r="B35" s="32"/>
      <c r="C35" s="32"/>
      <c r="D35" s="17"/>
      <c r="E35" s="20"/>
      <c r="F35" s="32"/>
      <c r="G35" s="32"/>
      <c r="H35" s="17"/>
      <c r="I35" s="20"/>
      <c r="J35" s="32"/>
      <c r="K35" s="32"/>
      <c r="L35" s="17"/>
      <c r="M35" s="20"/>
      <c r="N35" s="26"/>
      <c r="O35" s="19"/>
    </row>
    <row r="36" spans="1:20" ht="17.25" customHeight="1">
      <c r="A36" s="41"/>
      <c r="B36" s="32"/>
      <c r="C36" s="32"/>
      <c r="D36" s="46">
        <f>IF(ISBLANK(B34),"0",VLOOKUP('Großpackung Listenpreis 2014'!H24,'Großpackung Listenpreis 2014'!$A$3:$C$1005,3))*B34</f>
        <v>14.65</v>
      </c>
      <c r="E36" s="18"/>
      <c r="F36" s="32"/>
      <c r="G36" s="32"/>
      <c r="H36" s="46">
        <f>IF(ISBLANK(F34),"0",VLOOKUP('Großpackung Listenpreis 2014'!H25,'Großpackung Listenpreis 2014'!$A$3:$C$1005,3))*F34</f>
        <v>0</v>
      </c>
      <c r="I36" s="17"/>
      <c r="J36" s="32"/>
      <c r="K36" s="32"/>
      <c r="L36" s="46">
        <f>IF(ISBLANK(J34),"0",VLOOKUP('Großpackung Listenpreis 2014'!H26,'Großpackung Listenpreis 2014'!$A$3:$C$1005,3))*J34</f>
        <v>0</v>
      </c>
      <c r="M36" s="17"/>
      <c r="N36" s="17"/>
      <c r="O36" s="19"/>
    </row>
    <row r="37" spans="1:20" ht="4.5" customHeight="1" thickBot="1">
      <c r="A37" s="41"/>
      <c r="B37" s="32"/>
      <c r="C37" s="32"/>
      <c r="D37" s="17"/>
      <c r="E37" s="18"/>
      <c r="F37" s="32"/>
      <c r="G37" s="32"/>
      <c r="H37" s="17"/>
      <c r="I37" s="17"/>
      <c r="J37" s="32"/>
      <c r="K37" s="32"/>
      <c r="L37" s="17"/>
      <c r="M37" s="17"/>
      <c r="N37" s="17"/>
      <c r="O37" s="19"/>
    </row>
    <row r="38" spans="1:20" ht="15.75" customHeight="1" thickBot="1">
      <c r="A38" s="41" t="s">
        <v>25</v>
      </c>
      <c r="B38" s="45">
        <v>0.5</v>
      </c>
      <c r="C38" s="32"/>
      <c r="D38" s="17"/>
      <c r="E38" s="20" t="s">
        <v>15</v>
      </c>
      <c r="F38" s="45"/>
      <c r="G38" s="32"/>
      <c r="H38" s="17"/>
      <c r="I38" s="20" t="s">
        <v>15</v>
      </c>
      <c r="J38" s="45"/>
      <c r="K38" s="32"/>
      <c r="L38" s="17"/>
      <c r="M38" s="20" t="s">
        <v>16</v>
      </c>
      <c r="N38" s="43">
        <f>D40+H40+L40</f>
        <v>19.350000000000001</v>
      </c>
      <c r="O38" s="19"/>
    </row>
    <row r="39" spans="1:20" ht="4.5" customHeight="1">
      <c r="A39" s="41"/>
      <c r="B39" s="32"/>
      <c r="C39" s="32"/>
      <c r="D39" s="17"/>
      <c r="E39" s="20"/>
      <c r="F39" s="32"/>
      <c r="G39" s="32"/>
      <c r="H39" s="17"/>
      <c r="I39" s="20"/>
      <c r="J39" s="32"/>
      <c r="K39" s="32"/>
      <c r="L39" s="17"/>
      <c r="M39" s="20"/>
      <c r="N39" s="26"/>
      <c r="O39" s="19"/>
    </row>
    <row r="40" spans="1:20" ht="17.25" customHeight="1">
      <c r="A40" s="41"/>
      <c r="B40" s="32"/>
      <c r="C40" s="32"/>
      <c r="D40" s="46">
        <f>IF(ISBLANK(B38),"0",VLOOKUP('Großpackung Listenpreis 2014'!H27,'Großpackung Listenpreis 2014'!$A$3:$C$1005,3))*B38</f>
        <v>19.350000000000001</v>
      </c>
      <c r="E40" s="18"/>
      <c r="F40" s="32"/>
      <c r="G40" s="32"/>
      <c r="H40" s="46">
        <f>IF(ISBLANK(F38),"0",VLOOKUP('Großpackung Listenpreis 2014'!H28,'Großpackung Listenpreis 2014'!$A$3:$C$1005,3))*F38</f>
        <v>0</v>
      </c>
      <c r="I40" s="17"/>
      <c r="J40" s="32"/>
      <c r="K40" s="32"/>
      <c r="L40" s="46">
        <f>IF(ISBLANK(J38),"0",VLOOKUP('Großpackung Listenpreis 2014'!H29,'Großpackung Listenpreis 2014'!$A$3:$C$1005,3))*J38</f>
        <v>0</v>
      </c>
      <c r="M40" s="17"/>
      <c r="N40" s="17"/>
      <c r="O40" s="19"/>
    </row>
    <row r="41" spans="1:20" ht="4.5" customHeight="1" thickBot="1">
      <c r="A41" s="41"/>
      <c r="B41" s="32"/>
      <c r="C41" s="32"/>
      <c r="D41" s="17"/>
      <c r="E41" s="18"/>
      <c r="F41" s="32"/>
      <c r="G41" s="32"/>
      <c r="H41" s="17"/>
      <c r="I41" s="17"/>
      <c r="J41" s="32"/>
      <c r="K41" s="32"/>
      <c r="L41" s="17"/>
      <c r="M41" s="17"/>
      <c r="N41" s="17"/>
      <c r="O41" s="19"/>
    </row>
    <row r="42" spans="1:20" ht="15.75" customHeight="1" thickBot="1">
      <c r="A42" s="41" t="s">
        <v>26</v>
      </c>
      <c r="B42" s="45">
        <v>0.4</v>
      </c>
      <c r="C42" s="32"/>
      <c r="D42" s="17"/>
      <c r="E42" s="20" t="s">
        <v>15</v>
      </c>
      <c r="F42" s="45"/>
      <c r="G42" s="32"/>
      <c r="H42" s="17"/>
      <c r="I42" s="20" t="s">
        <v>15</v>
      </c>
      <c r="J42" s="45"/>
      <c r="K42" s="32"/>
      <c r="L42" s="17"/>
      <c r="M42" s="20" t="s">
        <v>16</v>
      </c>
      <c r="N42" s="43">
        <f>D44+H44+L44</f>
        <v>27.28</v>
      </c>
      <c r="O42" s="19"/>
      <c r="P42" s="50"/>
    </row>
    <row r="43" spans="1:20" ht="4.5" customHeight="1">
      <c r="A43" s="41"/>
      <c r="B43" s="32"/>
      <c r="C43" s="32"/>
      <c r="D43" s="17"/>
      <c r="E43" s="20"/>
      <c r="F43" s="32"/>
      <c r="G43" s="32"/>
      <c r="H43" s="17"/>
      <c r="I43" s="20"/>
      <c r="J43" s="32"/>
      <c r="K43" s="32"/>
      <c r="L43" s="17"/>
      <c r="M43" s="20"/>
      <c r="N43" s="26"/>
      <c r="O43" s="19"/>
    </row>
    <row r="44" spans="1:20" ht="17.25" customHeight="1">
      <c r="A44" s="41"/>
      <c r="B44" s="32"/>
      <c r="C44" s="32"/>
      <c r="D44" s="46">
        <f>IF(ISBLANK(B42),"0",VLOOKUP('Großpackung Listenpreis 2014'!H30,'Großpackung Listenpreis 2014'!$A$3:$C$1005,3))*B42</f>
        <v>27.28</v>
      </c>
      <c r="E44" s="18"/>
      <c r="F44" s="32"/>
      <c r="G44" s="32"/>
      <c r="H44" s="46">
        <f>IF(ISBLANK(F42),"0",VLOOKUP('Großpackung Listenpreis 2014'!H31,'Großpackung Listenpreis 2014'!$A$3:$C$1005,3))*F42</f>
        <v>0</v>
      </c>
      <c r="I44" s="17"/>
      <c r="J44" s="32"/>
      <c r="K44" s="32"/>
      <c r="L44" s="46">
        <f>IF(ISBLANK(J42),"0",VLOOKUP('Großpackung Listenpreis 2014'!H32,'Großpackung Listenpreis 2014'!$A$3:$C$1005,3))*J42</f>
        <v>0</v>
      </c>
      <c r="M44" s="17"/>
      <c r="N44" s="17"/>
      <c r="O44" s="19"/>
    </row>
    <row r="45" spans="1:20" ht="4.5" customHeight="1" thickBot="1">
      <c r="A45" s="41"/>
      <c r="B45" s="36"/>
      <c r="C45" s="36"/>
      <c r="D45" s="17"/>
      <c r="E45" s="18"/>
      <c r="F45" s="32"/>
      <c r="G45" s="32"/>
      <c r="H45" s="17"/>
      <c r="I45" s="17"/>
      <c r="J45" s="32"/>
      <c r="K45" s="32"/>
      <c r="L45" s="17"/>
      <c r="M45" s="17"/>
      <c r="N45" s="17"/>
      <c r="O45" s="19"/>
      <c r="T45" s="48"/>
    </row>
    <row r="46" spans="1:20" ht="15.75" customHeight="1" thickBot="1">
      <c r="A46" s="41" t="s">
        <v>27</v>
      </c>
      <c r="B46" s="45">
        <v>0.4</v>
      </c>
      <c r="C46" s="32"/>
      <c r="D46" s="17"/>
      <c r="E46" s="20" t="s">
        <v>15</v>
      </c>
      <c r="F46" s="45"/>
      <c r="G46" s="32"/>
      <c r="H46" s="17"/>
      <c r="I46" s="20" t="s">
        <v>15</v>
      </c>
      <c r="J46" s="45"/>
      <c r="K46" s="32"/>
      <c r="L46" s="17"/>
      <c r="M46" s="20" t="s">
        <v>16</v>
      </c>
      <c r="N46" s="43">
        <f>D48+H48+L48</f>
        <v>25.8</v>
      </c>
      <c r="O46" s="19"/>
    </row>
    <row r="47" spans="1:20" ht="4.5" customHeight="1">
      <c r="A47" s="41"/>
      <c r="B47" s="32"/>
      <c r="C47" s="32"/>
      <c r="D47" s="17"/>
      <c r="E47" s="20"/>
      <c r="F47" s="32"/>
      <c r="G47" s="32"/>
      <c r="H47" s="17"/>
      <c r="I47" s="20"/>
      <c r="J47" s="32"/>
      <c r="K47" s="32"/>
      <c r="L47" s="17"/>
      <c r="M47" s="20"/>
      <c r="N47" s="26"/>
      <c r="O47" s="19"/>
    </row>
    <row r="48" spans="1:20" ht="17.25" customHeight="1">
      <c r="A48" s="41"/>
      <c r="B48" s="32"/>
      <c r="C48" s="32"/>
      <c r="D48" s="46">
        <f>IF(ISBLANK(B46),"0",VLOOKUP('Großpackung Listenpreis 2014'!H33,'Großpackung Listenpreis 2014'!$A$3:$C$1005,3))*B46</f>
        <v>25.8</v>
      </c>
      <c r="E48" s="18"/>
      <c r="F48" s="32"/>
      <c r="G48" s="32"/>
      <c r="H48" s="46">
        <f>IF(ISBLANK(F46),"0",VLOOKUP('Großpackung Listenpreis 2014'!H34,'Großpackung Listenpreis 2014'!$A$3:$C$1005,3))*F46</f>
        <v>0</v>
      </c>
      <c r="I48" s="17"/>
      <c r="J48" s="32"/>
      <c r="K48" s="32"/>
      <c r="L48" s="46">
        <f>IF(ISBLANK(J46),"0",VLOOKUP('Großpackung Listenpreis 2014'!H35,'Großpackung Listenpreis 2014'!$A$3:$C$1005,3))*J46</f>
        <v>0</v>
      </c>
      <c r="M48" s="17"/>
      <c r="N48" s="17"/>
      <c r="O48" s="19"/>
    </row>
    <row r="49" spans="1:15" ht="4.5" customHeight="1" thickBot="1">
      <c r="A49" s="41"/>
      <c r="B49" s="36"/>
      <c r="C49" s="36"/>
      <c r="D49" s="17"/>
      <c r="E49" s="18"/>
      <c r="F49" s="32" t="s">
        <v>40</v>
      </c>
      <c r="G49" s="32"/>
      <c r="H49" s="17"/>
      <c r="I49" s="17"/>
      <c r="J49" s="32"/>
      <c r="K49" s="32"/>
      <c r="L49" s="17"/>
      <c r="M49" s="17"/>
      <c r="N49" s="17"/>
      <c r="O49" s="19"/>
    </row>
    <row r="50" spans="1:15" ht="15.75" customHeight="1" thickBot="1">
      <c r="A50" s="41" t="s">
        <v>28</v>
      </c>
      <c r="B50" s="45">
        <v>1</v>
      </c>
      <c r="C50" s="32"/>
      <c r="D50" s="17"/>
      <c r="E50" s="20" t="s">
        <v>15</v>
      </c>
      <c r="F50" s="45"/>
      <c r="G50" s="32"/>
      <c r="H50" s="17"/>
      <c r="I50" s="20" t="s">
        <v>15</v>
      </c>
      <c r="J50" s="45"/>
      <c r="K50" s="32"/>
      <c r="L50" s="17"/>
      <c r="M50" s="20" t="s">
        <v>16</v>
      </c>
      <c r="N50" s="43">
        <f>D52+H52+L52</f>
        <v>51.2</v>
      </c>
      <c r="O50" s="19"/>
    </row>
    <row r="51" spans="1:15" ht="4.5" customHeight="1">
      <c r="A51" s="41"/>
      <c r="B51" s="32"/>
      <c r="C51" s="32"/>
      <c r="D51" s="17"/>
      <c r="E51" s="20"/>
      <c r="F51" s="32"/>
      <c r="G51" s="32"/>
      <c r="H51" s="17"/>
      <c r="I51" s="20"/>
      <c r="J51" s="32"/>
      <c r="K51" s="32"/>
      <c r="L51" s="17"/>
      <c r="M51" s="20"/>
      <c r="N51" s="26"/>
      <c r="O51" s="19"/>
    </row>
    <row r="52" spans="1:15" ht="17.25" customHeight="1">
      <c r="A52" s="41"/>
      <c r="B52" s="32"/>
      <c r="C52" s="32"/>
      <c r="D52" s="46">
        <f>IF(ISBLANK(B50),"0",VLOOKUP('Großpackung Listenpreis 2014'!H36,'Großpackung Listenpreis 2014'!$A$3:$C$1005,3))*B50</f>
        <v>51.2</v>
      </c>
      <c r="E52" s="18"/>
      <c r="F52" s="32"/>
      <c r="G52" s="32"/>
      <c r="H52" s="46">
        <f>IF(ISBLANK(F50),"0",VLOOKUP('Großpackung Listenpreis 2014'!H37,'Großpackung Listenpreis 2014'!$A$3:$C$1005,3))*F50</f>
        <v>0</v>
      </c>
      <c r="I52" s="17"/>
      <c r="J52" s="32"/>
      <c r="K52" s="32"/>
      <c r="L52" s="46">
        <f>IF(ISBLANK(J50),"0",VLOOKUP('Großpackung Listenpreis 2014'!H38,'Großpackung Listenpreis 2014'!$A$3:$C$1005,3))*J50</f>
        <v>0</v>
      </c>
      <c r="M52" s="17"/>
      <c r="N52" s="17"/>
      <c r="O52" s="19"/>
    </row>
    <row r="53" spans="1:15" ht="4.5" customHeight="1" thickBot="1">
      <c r="A53" s="41"/>
      <c r="B53" s="36"/>
      <c r="C53" s="36"/>
      <c r="D53" s="17"/>
      <c r="E53" s="18"/>
      <c r="F53" s="32"/>
      <c r="G53" s="32"/>
      <c r="H53" s="17"/>
      <c r="I53" s="17"/>
      <c r="J53" s="32"/>
      <c r="K53" s="32"/>
      <c r="L53" s="17"/>
      <c r="M53" s="17"/>
      <c r="N53" s="17"/>
      <c r="O53" s="19"/>
    </row>
    <row r="54" spans="1:15" ht="15.75" customHeight="1" thickBot="1">
      <c r="A54" s="41" t="s">
        <v>33</v>
      </c>
      <c r="B54" s="45">
        <v>0.5</v>
      </c>
      <c r="C54" s="33"/>
      <c r="D54" s="17"/>
      <c r="E54" s="20" t="s">
        <v>15</v>
      </c>
      <c r="F54" s="45"/>
      <c r="G54" s="32"/>
      <c r="H54" s="17"/>
      <c r="I54" s="20" t="s">
        <v>15</v>
      </c>
      <c r="J54" s="45"/>
      <c r="K54" s="32"/>
      <c r="L54" s="17"/>
      <c r="M54" s="20" t="s">
        <v>16</v>
      </c>
      <c r="N54" s="43">
        <f>D56+H56+L56</f>
        <v>59.65</v>
      </c>
      <c r="O54" s="19"/>
    </row>
    <row r="55" spans="1:15" ht="4.5" customHeight="1">
      <c r="A55" s="41"/>
      <c r="B55" s="33"/>
      <c r="C55" s="33"/>
      <c r="D55" s="17"/>
      <c r="E55" s="20"/>
      <c r="F55" s="32"/>
      <c r="G55" s="32"/>
      <c r="H55" s="17"/>
      <c r="I55" s="20"/>
      <c r="J55" s="32"/>
      <c r="K55" s="32"/>
      <c r="L55" s="17"/>
      <c r="M55" s="20"/>
      <c r="N55" s="26"/>
      <c r="O55" s="19"/>
    </row>
    <row r="56" spans="1:15" ht="17.25" customHeight="1">
      <c r="A56" s="41"/>
      <c r="B56" s="32"/>
      <c r="C56" s="32"/>
      <c r="D56" s="46">
        <f>IF(ISBLANK(B54),"0",VLOOKUP('Großpackung Listenpreis 2014'!H39,'Großpackung Listenpreis 2014'!$A$3:$C$1005,3))*B54</f>
        <v>59.65</v>
      </c>
      <c r="E56" s="18"/>
      <c r="F56" s="32"/>
      <c r="G56" s="32"/>
      <c r="H56" s="46">
        <f>IF(ISBLANK(F54),"0",VLOOKUP('Großpackung Listenpreis 2014'!H40,'Großpackung Listenpreis 2014'!$A$3:$C$1005,3))*F54</f>
        <v>0</v>
      </c>
      <c r="I56" s="17"/>
      <c r="J56" s="32"/>
      <c r="K56" s="32"/>
      <c r="L56" s="46">
        <f>IF(ISBLANK(J54),"0",VLOOKUP('Großpackung Listenpreis 2014'!H41,'Großpackung Listenpreis 2014'!$A$3:$C$1005,3))*J54</f>
        <v>0</v>
      </c>
      <c r="M56" s="17"/>
      <c r="N56" s="17"/>
      <c r="O56" s="19"/>
    </row>
    <row r="57" spans="1:15" ht="4.5" customHeight="1" thickBot="1">
      <c r="A57" s="41"/>
      <c r="B57" s="36"/>
      <c r="C57" s="36"/>
      <c r="D57" s="17"/>
      <c r="E57" s="18"/>
      <c r="F57" s="32"/>
      <c r="G57" s="32"/>
      <c r="H57" s="17"/>
      <c r="I57" s="17"/>
      <c r="J57" s="32"/>
      <c r="K57" s="32"/>
      <c r="L57" s="17"/>
      <c r="M57" s="17"/>
      <c r="N57" s="17"/>
      <c r="O57" s="19"/>
    </row>
    <row r="58" spans="1:15" ht="15.75" customHeight="1" thickBot="1">
      <c r="A58" s="41" t="s">
        <v>34</v>
      </c>
      <c r="B58" s="45">
        <v>1.5</v>
      </c>
      <c r="C58" s="32"/>
      <c r="D58" s="17"/>
      <c r="E58" s="20" t="s">
        <v>15</v>
      </c>
      <c r="F58" s="45"/>
      <c r="G58" s="32"/>
      <c r="H58" s="17"/>
      <c r="I58" s="20" t="s">
        <v>15</v>
      </c>
      <c r="J58" s="45"/>
      <c r="K58" s="33"/>
      <c r="L58" s="17"/>
      <c r="M58" s="20" t="s">
        <v>16</v>
      </c>
      <c r="N58" s="43">
        <f>D60+H60+L60</f>
        <v>43.95</v>
      </c>
      <c r="O58" s="19"/>
    </row>
    <row r="59" spans="1:15" ht="4.5" customHeight="1">
      <c r="A59" s="41"/>
      <c r="B59" s="32"/>
      <c r="C59" s="32"/>
      <c r="D59" s="17"/>
      <c r="E59" s="20"/>
      <c r="F59" s="32"/>
      <c r="G59" s="32"/>
      <c r="H59" s="17"/>
      <c r="I59" s="20"/>
      <c r="J59" s="33"/>
      <c r="K59" s="33"/>
      <c r="L59" s="17"/>
      <c r="M59" s="20"/>
      <c r="N59" s="26"/>
      <c r="O59" s="19"/>
    </row>
    <row r="60" spans="1:15" ht="17.25" customHeight="1">
      <c r="A60" s="41"/>
      <c r="B60" s="32"/>
      <c r="C60" s="32"/>
      <c r="D60" s="46">
        <f>IF(ISBLANK(B58),"0",VLOOKUP('Großpackung Listenpreis 2014'!H42,'Großpackung Listenpreis 2014'!$A$3:$C$1005,3))*B58</f>
        <v>43.95</v>
      </c>
      <c r="E60" s="18"/>
      <c r="F60" s="32"/>
      <c r="G60" s="32"/>
      <c r="H60" s="46">
        <f>IF(ISBLANK(F58),"0",VLOOKUP('Großpackung Listenpreis 2014'!H43,'Großpackung Listenpreis 2014'!$A$3:$C$1005,3))*F58</f>
        <v>0</v>
      </c>
      <c r="I60" s="17"/>
      <c r="J60" s="32"/>
      <c r="K60" s="32"/>
      <c r="L60" s="46">
        <f>IF(ISBLANK(J58),"0",VLOOKUP('Großpackung Listenpreis 2014'!H44,'Großpackung Listenpreis 2014'!$A$3:$C$1005,3))*J58</f>
        <v>0</v>
      </c>
      <c r="M60" s="17"/>
      <c r="N60" s="17"/>
      <c r="O60" s="19"/>
    </row>
    <row r="61" spans="1:15" ht="4.5" customHeight="1" thickBot="1">
      <c r="A61" s="41"/>
      <c r="B61" s="36"/>
      <c r="C61" s="36"/>
      <c r="D61" s="17"/>
      <c r="E61" s="18"/>
      <c r="F61" s="32"/>
      <c r="G61" s="32"/>
      <c r="H61" s="17"/>
      <c r="I61" s="17"/>
      <c r="J61" s="32"/>
      <c r="K61" s="32"/>
      <c r="L61" s="17"/>
      <c r="M61" s="17"/>
      <c r="N61" s="17"/>
      <c r="O61" s="19"/>
    </row>
    <row r="62" spans="1:15" ht="15.75" customHeight="1" thickBot="1">
      <c r="A62" s="41" t="s">
        <v>35</v>
      </c>
      <c r="B62" s="45">
        <v>1.25</v>
      </c>
      <c r="C62" s="32"/>
      <c r="D62" s="17"/>
      <c r="E62" s="20" t="s">
        <v>15</v>
      </c>
      <c r="F62" s="45"/>
      <c r="G62" s="32"/>
      <c r="H62" s="17"/>
      <c r="I62" s="20" t="s">
        <v>15</v>
      </c>
      <c r="J62" s="45"/>
      <c r="K62" s="33"/>
      <c r="L62" s="17"/>
      <c r="M62" s="20" t="s">
        <v>16</v>
      </c>
      <c r="N62" s="43">
        <f>D64+H64+L64</f>
        <v>35.75</v>
      </c>
      <c r="O62" s="19"/>
    </row>
    <row r="63" spans="1:15" ht="4.5" customHeight="1">
      <c r="A63" s="41"/>
      <c r="B63" s="32"/>
      <c r="C63" s="32"/>
      <c r="D63" s="17"/>
      <c r="E63" s="20"/>
      <c r="F63" s="32"/>
      <c r="G63" s="32"/>
      <c r="H63" s="17"/>
      <c r="I63" s="20"/>
      <c r="J63" s="33"/>
      <c r="K63" s="33"/>
      <c r="L63" s="17"/>
      <c r="M63" s="20"/>
      <c r="N63" s="26"/>
      <c r="O63" s="19"/>
    </row>
    <row r="64" spans="1:15" ht="17.25" customHeight="1">
      <c r="A64" s="41"/>
      <c r="B64" s="32"/>
      <c r="C64" s="32"/>
      <c r="D64" s="46">
        <f>IF(ISBLANK(B62),"0",VLOOKUP('Großpackung Listenpreis 2014'!H45,'Großpackung Listenpreis 2014'!$A$3:$C$1005,3))*B62</f>
        <v>35.75</v>
      </c>
      <c r="E64" s="18"/>
      <c r="F64" s="32"/>
      <c r="G64" s="32"/>
      <c r="H64" s="46">
        <f>IF(ISBLANK(F62),"0",VLOOKUP('Großpackung Listenpreis 2014'!H46,'Großpackung Listenpreis 2014'!$A$3:$C$1005,3))*F62</f>
        <v>0</v>
      </c>
      <c r="I64" s="17"/>
      <c r="J64" s="32"/>
      <c r="K64" s="32"/>
      <c r="L64" s="46">
        <f>IF(ISBLANK(J62),"0",VLOOKUP('Großpackung Listenpreis 2014'!H47,'Großpackung Listenpreis 2014'!$A$3:$C$1005,3))*J62</f>
        <v>0</v>
      </c>
      <c r="M64" s="17"/>
      <c r="N64" s="17"/>
      <c r="O64" s="19"/>
    </row>
    <row r="65" spans="1:15" ht="4.5" customHeight="1" thickBot="1">
      <c r="A65" s="41"/>
      <c r="B65" s="36"/>
      <c r="C65" s="36"/>
      <c r="D65" s="17"/>
      <c r="E65" s="18"/>
      <c r="F65" s="32"/>
      <c r="G65" s="32"/>
      <c r="H65" s="17"/>
      <c r="I65" s="17"/>
      <c r="J65" s="32"/>
      <c r="K65" s="32"/>
      <c r="L65" s="17"/>
      <c r="M65" s="17"/>
      <c r="N65" s="17"/>
      <c r="O65" s="19"/>
    </row>
    <row r="66" spans="1:15" ht="15.75" customHeight="1" thickBot="1">
      <c r="A66" s="41" t="s">
        <v>36</v>
      </c>
      <c r="B66" s="45">
        <v>1.25</v>
      </c>
      <c r="C66" s="33"/>
      <c r="D66" s="17"/>
      <c r="E66" s="20" t="s">
        <v>15</v>
      </c>
      <c r="F66" s="45"/>
      <c r="G66" s="33"/>
      <c r="H66" s="17"/>
      <c r="I66" s="20" t="s">
        <v>15</v>
      </c>
      <c r="J66" s="45"/>
      <c r="K66" s="32"/>
      <c r="L66" s="17"/>
      <c r="M66" s="20" t="s">
        <v>16</v>
      </c>
      <c r="N66" s="43">
        <f>D68+H68+L68</f>
        <v>36.75</v>
      </c>
      <c r="O66" s="19"/>
    </row>
    <row r="67" spans="1:15" ht="4.5" customHeight="1">
      <c r="A67" s="41"/>
      <c r="B67" s="33"/>
      <c r="C67" s="33"/>
      <c r="D67" s="17"/>
      <c r="E67" s="20"/>
      <c r="F67" s="33"/>
      <c r="G67" s="33"/>
      <c r="H67" s="17"/>
      <c r="I67" s="20"/>
      <c r="J67" s="32"/>
      <c r="K67" s="32"/>
      <c r="L67" s="17"/>
      <c r="M67" s="20"/>
      <c r="N67" s="26"/>
      <c r="O67" s="19"/>
    </row>
    <row r="68" spans="1:15" ht="17.25" customHeight="1">
      <c r="A68" s="41"/>
      <c r="B68" s="31"/>
      <c r="C68" s="31"/>
      <c r="D68" s="46">
        <f>IF(ISBLANK(B66),"0",VLOOKUP('Großpackung Listenpreis 2014'!H48,'Großpackung Listenpreis 2014'!$A$3:$C$1005,3))*B66</f>
        <v>36.75</v>
      </c>
      <c r="E68" s="18"/>
      <c r="F68" s="31"/>
      <c r="G68" s="31"/>
      <c r="H68" s="46">
        <f>IF(ISBLANK(F66),"0",VLOOKUP('Großpackung Listenpreis 2014'!H49,'Großpackung Listenpreis 2014'!$A$3:$C$1005,3))*F66</f>
        <v>0</v>
      </c>
      <c r="I68" s="17"/>
      <c r="J68" s="31"/>
      <c r="K68" s="31"/>
      <c r="L68" s="46">
        <f>IF(ISBLANK(J66),"0",VLOOKUP('Großpackung Listenpreis 2014'!H50,'Großpackung Listenpreis 2014'!$A$3:$C$1005,3))*J66</f>
        <v>0</v>
      </c>
      <c r="M68" s="17"/>
      <c r="N68" s="17"/>
      <c r="O68" s="19"/>
    </row>
    <row r="69" spans="1:15" ht="4.5" customHeight="1" thickBot="1">
      <c r="A69" s="42"/>
      <c r="B69" s="47"/>
      <c r="C69" s="47"/>
      <c r="D69" s="22"/>
      <c r="E69" s="21"/>
      <c r="F69" s="34"/>
      <c r="G69" s="34"/>
      <c r="H69" s="22"/>
      <c r="I69" s="22"/>
      <c r="J69" s="34"/>
      <c r="K69" s="34"/>
      <c r="L69" s="22"/>
      <c r="M69" s="22"/>
      <c r="N69" s="22"/>
      <c r="O69" s="23"/>
    </row>
  </sheetData>
  <phoneticPr fontId="0" type="noConversion"/>
  <printOptions horizontalCentered="1"/>
  <pageMargins left="0.5" right="0.5" top="0.5" bottom="0.48" header="0.5" footer="0.78"/>
  <pageSetup scale="85" orientation="landscape" r:id="rId1"/>
  <headerFooter alignWithMargins="0"/>
  <cellWatches>
    <cellWatch r="D8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 macro="[0]!Dropdown1_BeiÄnderung">
                <anchor moveWithCells="1">
                  <from>
                    <xdr:col>3</xdr:col>
                    <xdr:colOff>7620</xdr:colOff>
                    <xdr:row>5</xdr:row>
                    <xdr:rowOff>7620</xdr:rowOff>
                  </from>
                  <to>
                    <xdr:col>4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5" name="Drop Down 82">
              <controlPr defaultSize="0" autoLine="0" autoPict="0">
                <anchor moveWithCells="1">
                  <from>
                    <xdr:col>3</xdr:col>
                    <xdr:colOff>7620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" name="Drop Down 83">
              <controlPr defaultSize="0" autoLine="0" autoPict="0">
                <anchor moveWithCells="1">
                  <from>
                    <xdr:col>7</xdr:col>
                    <xdr:colOff>7620</xdr:colOff>
                    <xdr:row>9</xdr:row>
                    <xdr:rowOff>0</xdr:rowOff>
                  </from>
                  <to>
                    <xdr:col>7</xdr:col>
                    <xdr:colOff>1219200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" name="Drop Down 84">
              <controlPr defaultSize="0" autoLine="0" autoPict="0">
                <anchor moveWithCells="1">
                  <from>
                    <xdr:col>11</xdr:col>
                    <xdr:colOff>7620</xdr:colOff>
                    <xdr:row>9</xdr:row>
                    <xdr:rowOff>0</xdr:rowOff>
                  </from>
                  <to>
                    <xdr:col>11</xdr:col>
                    <xdr:colOff>1219200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" name="Drop Down 85">
              <controlPr defaultSize="0" autoLine="0" autoPict="0">
                <anchor moveWithCells="1">
                  <from>
                    <xdr:col>7</xdr:col>
                    <xdr:colOff>7620</xdr:colOff>
                    <xdr:row>5</xdr:row>
                    <xdr:rowOff>7620</xdr:rowOff>
                  </from>
                  <to>
                    <xdr:col>8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9" name="Drop Down 86">
              <controlPr defaultSize="0" autoLine="0" autoPict="0">
                <anchor moveWithCells="1">
                  <from>
                    <xdr:col>11</xdr:col>
                    <xdr:colOff>7620</xdr:colOff>
                    <xdr:row>5</xdr:row>
                    <xdr:rowOff>7620</xdr:rowOff>
                  </from>
                  <to>
                    <xdr:col>12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10" name="Drop Down 88">
              <controlPr defaultSize="0" autoLine="0" autoPict="0">
                <anchor moveWithCells="1">
                  <from>
                    <xdr:col>3</xdr:col>
                    <xdr:colOff>7620</xdr:colOff>
                    <xdr:row>13</xdr:row>
                    <xdr:rowOff>0</xdr:rowOff>
                  </from>
                  <to>
                    <xdr:col>4</xdr:col>
                    <xdr:colOff>7620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1" name="Drop Down 89">
              <controlPr defaultSize="0" autoLine="0" autoPict="0">
                <anchor moveWithCells="1">
                  <from>
                    <xdr:col>7</xdr:col>
                    <xdr:colOff>7620</xdr:colOff>
                    <xdr:row>13</xdr:row>
                    <xdr:rowOff>0</xdr:rowOff>
                  </from>
                  <to>
                    <xdr:col>7</xdr:col>
                    <xdr:colOff>1219200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12" name="Drop Down 90">
              <controlPr defaultSize="0" autoLine="0" autoPict="0">
                <anchor moveWithCells="1">
                  <from>
                    <xdr:col>11</xdr:col>
                    <xdr:colOff>7620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13" name="Drop Down 91">
              <controlPr defaultSize="0" autoLine="0" autoPict="0">
                <anchor moveWithCells="1">
                  <from>
                    <xdr:col>3</xdr:col>
                    <xdr:colOff>7620</xdr:colOff>
                    <xdr:row>17</xdr:row>
                    <xdr:rowOff>0</xdr:rowOff>
                  </from>
                  <to>
                    <xdr:col>4</xdr:col>
                    <xdr:colOff>7620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14" name="Drop Down 92">
              <controlPr defaultSize="0" autoLine="0" autoPict="0">
                <anchor moveWithCells="1">
                  <from>
                    <xdr:col>7</xdr:col>
                    <xdr:colOff>7620</xdr:colOff>
                    <xdr:row>17</xdr:row>
                    <xdr:rowOff>0</xdr:rowOff>
                  </from>
                  <to>
                    <xdr:col>7</xdr:col>
                    <xdr:colOff>1219200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5" name="Drop Down 93">
              <controlPr defaultSize="0" autoLine="0" autoPict="0">
                <anchor moveWithCells="1">
                  <from>
                    <xdr:col>11</xdr:col>
                    <xdr:colOff>7620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6" name="Drop Down 94">
              <controlPr defaultSize="0" autoLine="0" autoPict="0">
                <anchor moveWithCells="1">
                  <from>
                    <xdr:col>3</xdr:col>
                    <xdr:colOff>7620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7" name="Drop Down 96">
              <controlPr defaultSize="0" autoLine="0" autoPict="0">
                <anchor moveWithCells="1">
                  <from>
                    <xdr:col>11</xdr:col>
                    <xdr:colOff>7620</xdr:colOff>
                    <xdr:row>21</xdr:row>
                    <xdr:rowOff>0</xdr:rowOff>
                  </from>
                  <to>
                    <xdr:col>12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8" name="Drop Down 97">
              <controlPr defaultSize="0" autoLine="0" autoPict="0">
                <anchor moveWithCells="1">
                  <from>
                    <xdr:col>7</xdr:col>
                    <xdr:colOff>7620</xdr:colOff>
                    <xdr:row>21</xdr:row>
                    <xdr:rowOff>0</xdr:rowOff>
                  </from>
                  <to>
                    <xdr:col>7</xdr:col>
                    <xdr:colOff>1219200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9" name="Drop Down 98">
              <controlPr defaultSize="0" autoLine="0" autoPict="0">
                <anchor moveWithCells="1">
                  <from>
                    <xdr:col>3</xdr:col>
                    <xdr:colOff>7620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20" name="Drop Down 99">
              <controlPr defaultSize="0" autoLine="0" autoPict="0">
                <anchor moveWithCells="1">
                  <from>
                    <xdr:col>7</xdr:col>
                    <xdr:colOff>7620</xdr:colOff>
                    <xdr:row>25</xdr:row>
                    <xdr:rowOff>0</xdr:rowOff>
                  </from>
                  <to>
                    <xdr:col>7</xdr:col>
                    <xdr:colOff>1219200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1" name="Drop Down 100">
              <controlPr defaultSize="0" autoLine="0" autoPict="0">
                <anchor moveWithCells="1">
                  <from>
                    <xdr:col>11</xdr:col>
                    <xdr:colOff>7620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2" name="Drop Down 101">
              <controlPr defaultSize="0" autoLine="0" autoPict="0">
                <anchor moveWithCells="1">
                  <from>
                    <xdr:col>3</xdr:col>
                    <xdr:colOff>7620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3" name="Drop Down 102">
              <controlPr defaultSize="0" autoLine="0" autoPict="0">
                <anchor moveWithCells="1">
                  <from>
                    <xdr:col>3</xdr:col>
                    <xdr:colOff>7620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24" name="Drop Down 103">
              <controlPr defaultSize="0" autoLine="0" autoPict="0">
                <anchor moveWithCells="1">
                  <from>
                    <xdr:col>3</xdr:col>
                    <xdr:colOff>7620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25" name="Drop Down 104">
              <controlPr defaultSize="0" autoLine="0" autoPict="0">
                <anchor moveWithCells="1">
                  <from>
                    <xdr:col>3</xdr:col>
                    <xdr:colOff>7620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26" name="Drop Down 105">
              <controlPr defaultSize="0" autoLine="0" autoPict="0">
                <anchor moveWithCells="1">
                  <from>
                    <xdr:col>7</xdr:col>
                    <xdr:colOff>7620</xdr:colOff>
                    <xdr:row>29</xdr:row>
                    <xdr:rowOff>0</xdr:rowOff>
                  </from>
                  <to>
                    <xdr:col>7</xdr:col>
                    <xdr:colOff>1219200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27" name="Drop Down 106">
              <controlPr defaultSize="0" autoLine="0" autoPict="0">
                <anchor moveWithCells="1">
                  <from>
                    <xdr:col>7</xdr:col>
                    <xdr:colOff>7620</xdr:colOff>
                    <xdr:row>33</xdr:row>
                    <xdr:rowOff>0</xdr:rowOff>
                  </from>
                  <to>
                    <xdr:col>7</xdr:col>
                    <xdr:colOff>1219200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28" name="Drop Down 107">
              <controlPr defaultSize="0" autoLine="0" autoPict="0">
                <anchor moveWithCells="1">
                  <from>
                    <xdr:col>7</xdr:col>
                    <xdr:colOff>7620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29" name="Drop Down 109">
              <controlPr defaultSize="0" autoLine="0" autoPict="0">
                <anchor moveWithCells="1">
                  <from>
                    <xdr:col>7</xdr:col>
                    <xdr:colOff>7620</xdr:colOff>
                    <xdr:row>41</xdr:row>
                    <xdr:rowOff>0</xdr:rowOff>
                  </from>
                  <to>
                    <xdr:col>8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0" name="Drop Down 110">
              <controlPr defaultSize="0" autoLine="0" autoPict="0">
                <anchor moveWithCells="1">
                  <from>
                    <xdr:col>11</xdr:col>
                    <xdr:colOff>7620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31" name="Drop Down 111">
              <controlPr defaultSize="0" autoLine="0" autoPict="0">
                <anchor moveWithCells="1">
                  <from>
                    <xdr:col>11</xdr:col>
                    <xdr:colOff>7620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32" name="Drop Down 112">
              <controlPr defaultSize="0" autoLine="0" autoPict="0">
                <anchor moveWithCells="1">
                  <from>
                    <xdr:col>11</xdr:col>
                    <xdr:colOff>7620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3" name="Drop Down 113">
              <controlPr defaultSize="0" autoLine="0" autoPict="0">
                <anchor moveWithCells="1">
                  <from>
                    <xdr:col>11</xdr:col>
                    <xdr:colOff>7620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34" name="Drop Down 114">
              <controlPr defaultSize="0" autoLine="0" autoPict="0">
                <anchor moveWithCells="1">
                  <from>
                    <xdr:col>3</xdr:col>
                    <xdr:colOff>7620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35" name="Drop Down 116">
              <controlPr defaultSize="0" autoLine="0" autoPict="0">
                <anchor moveWithCells="1">
                  <from>
                    <xdr:col>3</xdr:col>
                    <xdr:colOff>7620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36" name="Drop Down 117">
              <controlPr defaultSize="0" autoLine="0" autoPict="0">
                <anchor moveWithCells="1">
                  <from>
                    <xdr:col>3</xdr:col>
                    <xdr:colOff>7620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37" name="Drop Down 118">
              <controlPr defaultSize="0" autoLine="0" autoPict="0">
                <anchor moveWithCells="1">
                  <from>
                    <xdr:col>3</xdr:col>
                    <xdr:colOff>7620</xdr:colOff>
                    <xdr:row>61</xdr:row>
                    <xdr:rowOff>0</xdr:rowOff>
                  </from>
                  <to>
                    <xdr:col>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38" name="Drop Down 119">
              <controlPr defaultSize="0" autoLine="0" autoPict="0">
                <anchor moveWithCells="1">
                  <from>
                    <xdr:col>3</xdr:col>
                    <xdr:colOff>7620</xdr:colOff>
                    <xdr:row>65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39" name="Drop Down 120">
              <controlPr defaultSize="0" autoLine="0" autoPict="0">
                <anchor moveWithCells="1">
                  <from>
                    <xdr:col>7</xdr:col>
                    <xdr:colOff>7620</xdr:colOff>
                    <xdr:row>65</xdr:row>
                    <xdr:rowOff>0</xdr:rowOff>
                  </from>
                  <to>
                    <xdr:col>8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40" name="Drop Down 121">
              <controlPr defaultSize="0" autoLine="0" autoPict="0">
                <anchor moveWithCells="1">
                  <from>
                    <xdr:col>11</xdr:col>
                    <xdr:colOff>7620</xdr:colOff>
                    <xdr:row>65</xdr:row>
                    <xdr:rowOff>0</xdr:rowOff>
                  </from>
                  <to>
                    <xdr:col>12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41" name="Drop Down 122">
              <controlPr defaultSize="0" autoLine="0" autoPict="0">
                <anchor moveWithCells="1">
                  <from>
                    <xdr:col>11</xdr:col>
                    <xdr:colOff>7620</xdr:colOff>
                    <xdr:row>61</xdr:row>
                    <xdr:rowOff>0</xdr:rowOff>
                  </from>
                  <to>
                    <xdr:col>12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42" name="Drop Down 123">
              <controlPr defaultSize="0" autoLine="0" autoPict="0">
                <anchor moveWithCells="1">
                  <from>
                    <xdr:col>11</xdr:col>
                    <xdr:colOff>7620</xdr:colOff>
                    <xdr:row>57</xdr:row>
                    <xdr:rowOff>0</xdr:rowOff>
                  </from>
                  <to>
                    <xdr:col>12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43" name="Drop Down 124">
              <controlPr defaultSize="0" autoLine="0" autoPict="0">
                <anchor moveWithCells="1">
                  <from>
                    <xdr:col>7</xdr:col>
                    <xdr:colOff>7620</xdr:colOff>
                    <xdr:row>61</xdr:row>
                    <xdr:rowOff>0</xdr:rowOff>
                  </from>
                  <to>
                    <xdr:col>8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44" name="Drop Down 125">
              <controlPr defaultSize="0" autoLine="0" autoPict="0">
                <anchor moveWithCells="1">
                  <from>
                    <xdr:col>7</xdr:col>
                    <xdr:colOff>7620</xdr:colOff>
                    <xdr:row>57</xdr:row>
                    <xdr:rowOff>0</xdr:rowOff>
                  </from>
                  <to>
                    <xdr:col>8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45" name="Drop Down 126">
              <controlPr defaultSize="0" autoLine="0" autoPict="0">
                <anchor moveWithCells="1">
                  <from>
                    <xdr:col>7</xdr:col>
                    <xdr:colOff>7620</xdr:colOff>
                    <xdr:row>53</xdr:row>
                    <xdr:rowOff>0</xdr:rowOff>
                  </from>
                  <to>
                    <xdr:col>8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46" name="Drop Down 127">
              <controlPr defaultSize="0" autoLine="0" autoPict="0">
                <anchor moveWithCells="1">
                  <from>
                    <xdr:col>7</xdr:col>
                    <xdr:colOff>7620</xdr:colOff>
                    <xdr:row>48</xdr:row>
                    <xdr:rowOff>53340</xdr:rowOff>
                  </from>
                  <to>
                    <xdr:col>8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47" name="Drop Down 128">
              <controlPr defaultSize="0" autoLine="0" autoPict="0">
                <anchor moveWithCells="1">
                  <from>
                    <xdr:col>7</xdr:col>
                    <xdr:colOff>7620</xdr:colOff>
                    <xdr:row>45</xdr:row>
                    <xdr:rowOff>0</xdr:rowOff>
                  </from>
                  <to>
                    <xdr:col>8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48" name="Drop Down 129">
              <controlPr defaultSize="0" autoLine="0" autoPict="0">
                <anchor moveWithCells="1">
                  <from>
                    <xdr:col>11</xdr:col>
                    <xdr:colOff>7620</xdr:colOff>
                    <xdr:row>45</xdr:row>
                    <xdr:rowOff>0</xdr:rowOff>
                  </from>
                  <to>
                    <xdr:col>12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49" name="Drop Down 130">
              <controlPr defaultSize="0" autoLine="0" autoPict="0">
                <anchor moveWithCells="1">
                  <from>
                    <xdr:col>11</xdr:col>
                    <xdr:colOff>7620</xdr:colOff>
                    <xdr:row>48</xdr:row>
                    <xdr:rowOff>53340</xdr:rowOff>
                  </from>
                  <to>
                    <xdr:col>12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50" name="Drop Down 131">
              <controlPr defaultSize="0" autoLine="0" autoPict="0">
                <anchor moveWithCells="1">
                  <from>
                    <xdr:col>11</xdr:col>
                    <xdr:colOff>7620</xdr:colOff>
                    <xdr:row>53</xdr:row>
                    <xdr:rowOff>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51" name="Drop Down 132">
              <controlPr defaultSize="0" autoLine="0" autoPict="0">
                <anchor moveWithCells="1">
                  <from>
                    <xdr:col>3</xdr:col>
                    <xdr:colOff>7620</xdr:colOff>
                    <xdr:row>48</xdr:row>
                    <xdr:rowOff>53340</xdr:rowOff>
                  </from>
                  <to>
                    <xdr:col>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52" name="Drop Down 133">
              <controlPr defaultSize="0" autoLine="0" autoPict="0">
                <anchor moveWithCells="1">
                  <from>
                    <xdr:col>7</xdr:col>
                    <xdr:colOff>7620</xdr:colOff>
                    <xdr:row>9</xdr:row>
                    <xdr:rowOff>0</xdr:rowOff>
                  </from>
                  <to>
                    <xdr:col>8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53" name="Drop Down 134">
              <controlPr defaultSize="0" autoLine="0" autoPict="0">
                <anchor moveWithCells="1">
                  <from>
                    <xdr:col>7</xdr:col>
                    <xdr:colOff>7620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54" name="Drop Down 135">
              <controlPr defaultSize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55" name="Drop Down 136">
              <controlPr defaultSize="0" autoLine="0" autoPict="0">
                <anchor moveWithCells="1">
                  <from>
                    <xdr:col>7</xdr:col>
                    <xdr:colOff>7620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56" name="Drop Down 137">
              <controlPr defaultSize="0" autoLine="0" autoPict="0">
                <anchor moveWithCells="1">
                  <from>
                    <xdr:col>7</xdr:col>
                    <xdr:colOff>7620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57" name="Drop Down 138">
              <controlPr defaultSize="0" autoLine="0" autoPict="0">
                <anchor moveWithCells="1">
                  <from>
                    <xdr:col>7</xdr:col>
                    <xdr:colOff>7620</xdr:colOff>
                    <xdr:row>29</xdr:row>
                    <xdr:rowOff>0</xdr:rowOff>
                  </from>
                  <to>
                    <xdr:col>8</xdr:col>
                    <xdr:colOff>7620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58" name="Drop Down 139">
              <controlPr defaultSize="0" autoLine="0" autoPict="0">
                <anchor moveWithCells="1">
                  <from>
                    <xdr:col>7</xdr:col>
                    <xdr:colOff>7620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59" name="Drop Down 140">
              <controlPr defaultSize="0" autoLine="0" autoPict="0">
                <anchor moveWithCells="1">
                  <from>
                    <xdr:col>11</xdr:col>
                    <xdr:colOff>7620</xdr:colOff>
                    <xdr:row>9</xdr:row>
                    <xdr:rowOff>0</xdr:rowOff>
                  </from>
                  <to>
                    <xdr:col>12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H2050"/>
  <sheetViews>
    <sheetView zoomScaleNormal="100" workbookViewId="0">
      <selection activeCell="J8" sqref="J8"/>
    </sheetView>
  </sheetViews>
  <sheetFormatPr baseColWidth="10" defaultColWidth="9.109375" defaultRowHeight="13.2"/>
  <cols>
    <col min="1" max="1" width="9.109375" customWidth="1"/>
    <col min="2" max="2" width="43.5546875" bestFit="1" customWidth="1"/>
    <col min="3" max="3" width="11.88671875" bestFit="1" customWidth="1"/>
    <col min="4" max="4" width="17.44140625" customWidth="1"/>
    <col min="5" max="6" width="9.109375" customWidth="1"/>
    <col min="7" max="7" width="4.33203125" customWidth="1"/>
  </cols>
  <sheetData>
    <row r="1" spans="1:8">
      <c r="E1" s="8"/>
    </row>
    <row r="2" spans="1:8" ht="25.5" customHeight="1">
      <c r="B2" s="6" t="s">
        <v>38</v>
      </c>
      <c r="C2" s="6" t="s">
        <v>39</v>
      </c>
      <c r="D2" s="6"/>
      <c r="E2" s="7"/>
    </row>
    <row r="3" spans="1:8">
      <c r="B3" s="55"/>
      <c r="C3" s="58">
        <v>0</v>
      </c>
      <c r="D3" s="6"/>
      <c r="H3">
        <v>373</v>
      </c>
    </row>
    <row r="4" spans="1:8">
      <c r="A4">
        <v>2</v>
      </c>
      <c r="B4" s="55" t="s">
        <v>121</v>
      </c>
      <c r="C4" s="58">
        <v>28.4</v>
      </c>
      <c r="D4" s="6"/>
      <c r="G4" t="s">
        <v>1</v>
      </c>
      <c r="H4">
        <v>1</v>
      </c>
    </row>
    <row r="5" spans="1:8">
      <c r="A5">
        <v>3</v>
      </c>
      <c r="B5" s="55" t="s">
        <v>122</v>
      </c>
      <c r="C5" s="58">
        <v>22.5</v>
      </c>
      <c r="D5" s="6"/>
      <c r="G5" t="s">
        <v>2</v>
      </c>
      <c r="H5">
        <v>1</v>
      </c>
    </row>
    <row r="6" spans="1:8">
      <c r="A6">
        <v>4</v>
      </c>
      <c r="B6" s="55" t="s">
        <v>123</v>
      </c>
      <c r="C6" s="58">
        <v>222.56</v>
      </c>
      <c r="D6" s="6"/>
      <c r="F6" t="s">
        <v>3</v>
      </c>
      <c r="G6" t="s">
        <v>0</v>
      </c>
      <c r="H6">
        <v>225</v>
      </c>
    </row>
    <row r="7" spans="1:8">
      <c r="A7">
        <v>5</v>
      </c>
      <c r="B7" s="55" t="s">
        <v>124</v>
      </c>
      <c r="C7" s="58">
        <v>214.9</v>
      </c>
      <c r="D7" s="6"/>
      <c r="G7" t="s">
        <v>1</v>
      </c>
      <c r="H7">
        <v>1</v>
      </c>
    </row>
    <row r="8" spans="1:8">
      <c r="A8">
        <v>6</v>
      </c>
      <c r="B8" s="55" t="s">
        <v>125</v>
      </c>
      <c r="C8" s="58">
        <v>52.8</v>
      </c>
      <c r="D8" s="9"/>
      <c r="G8" t="s">
        <v>2</v>
      </c>
      <c r="H8">
        <v>1</v>
      </c>
    </row>
    <row r="9" spans="1:8">
      <c r="A9">
        <v>7</v>
      </c>
      <c r="B9" s="55" t="s">
        <v>126</v>
      </c>
      <c r="C9" s="58">
        <v>51.2</v>
      </c>
      <c r="D9" s="9"/>
      <c r="F9" t="s">
        <v>4</v>
      </c>
      <c r="G9" t="s">
        <v>0</v>
      </c>
      <c r="H9">
        <v>19</v>
      </c>
    </row>
    <row r="10" spans="1:8">
      <c r="A10">
        <v>8</v>
      </c>
      <c r="B10" s="55" t="s">
        <v>127</v>
      </c>
      <c r="C10" s="58">
        <v>4.4000000000000004</v>
      </c>
      <c r="D10" s="9"/>
      <c r="G10" t="s">
        <v>1</v>
      </c>
      <c r="H10">
        <v>1</v>
      </c>
    </row>
    <row r="11" spans="1:8">
      <c r="A11">
        <v>9</v>
      </c>
      <c r="B11" s="55" t="s">
        <v>128</v>
      </c>
      <c r="C11" s="58">
        <v>23.2</v>
      </c>
      <c r="D11" s="9"/>
      <c r="G11" t="s">
        <v>2</v>
      </c>
      <c r="H11">
        <v>1</v>
      </c>
    </row>
    <row r="12" spans="1:8">
      <c r="A12">
        <v>10</v>
      </c>
      <c r="B12" s="55" t="s">
        <v>129</v>
      </c>
      <c r="C12" s="58">
        <v>30.6</v>
      </c>
      <c r="D12" s="9"/>
      <c r="F12" t="s">
        <v>5</v>
      </c>
      <c r="G12" t="s">
        <v>0</v>
      </c>
      <c r="H12">
        <v>82</v>
      </c>
    </row>
    <row r="13" spans="1:8">
      <c r="A13">
        <v>11</v>
      </c>
      <c r="B13" s="55" t="s">
        <v>130</v>
      </c>
      <c r="C13" s="58">
        <v>17.100000000000001</v>
      </c>
      <c r="D13" s="9"/>
      <c r="G13" t="s">
        <v>1</v>
      </c>
      <c r="H13">
        <v>1</v>
      </c>
    </row>
    <row r="14" spans="1:8">
      <c r="A14">
        <v>12</v>
      </c>
      <c r="B14" s="55" t="s">
        <v>131</v>
      </c>
      <c r="C14" s="58">
        <v>16.2</v>
      </c>
      <c r="D14" s="9"/>
      <c r="G14" t="s">
        <v>2</v>
      </c>
      <c r="H14">
        <v>1</v>
      </c>
    </row>
    <row r="15" spans="1:8">
      <c r="A15">
        <v>13</v>
      </c>
      <c r="B15" s="55" t="s">
        <v>132</v>
      </c>
      <c r="C15" s="58">
        <v>229.6</v>
      </c>
      <c r="D15" s="9"/>
      <c r="F15" t="s">
        <v>6</v>
      </c>
      <c r="G15" t="s">
        <v>0</v>
      </c>
      <c r="H15">
        <v>595</v>
      </c>
    </row>
    <row r="16" spans="1:8">
      <c r="A16">
        <v>14</v>
      </c>
      <c r="B16" s="55" t="s">
        <v>133</v>
      </c>
      <c r="C16" s="58">
        <v>229.6</v>
      </c>
      <c r="D16" s="9"/>
      <c r="G16" t="s">
        <v>1</v>
      </c>
      <c r="H16">
        <v>1</v>
      </c>
    </row>
    <row r="17" spans="1:8">
      <c r="A17">
        <v>15</v>
      </c>
      <c r="B17" s="56" t="s">
        <v>134</v>
      </c>
      <c r="C17" s="58">
        <v>207.5</v>
      </c>
      <c r="D17" s="9"/>
      <c r="G17" t="s">
        <v>2</v>
      </c>
      <c r="H17">
        <v>1</v>
      </c>
    </row>
    <row r="18" spans="1:8">
      <c r="A18">
        <v>16</v>
      </c>
      <c r="B18" s="55" t="s">
        <v>135</v>
      </c>
      <c r="C18" s="58">
        <v>71.099999999999994</v>
      </c>
      <c r="D18" s="9"/>
      <c r="F18" t="s">
        <v>7</v>
      </c>
      <c r="G18" t="s">
        <v>0</v>
      </c>
      <c r="H18">
        <v>197</v>
      </c>
    </row>
    <row r="19" spans="1:8">
      <c r="A19">
        <v>17</v>
      </c>
      <c r="B19" s="55" t="s">
        <v>136</v>
      </c>
      <c r="C19" s="58">
        <v>63.4</v>
      </c>
      <c r="D19" s="9"/>
      <c r="G19" t="s">
        <v>1</v>
      </c>
      <c r="H19">
        <v>1</v>
      </c>
    </row>
    <row r="20" spans="1:8">
      <c r="A20">
        <v>18</v>
      </c>
      <c r="B20" s="55" t="s">
        <v>137</v>
      </c>
      <c r="C20" s="58">
        <v>13.8</v>
      </c>
      <c r="D20" s="9"/>
      <c r="G20" t="s">
        <v>2</v>
      </c>
      <c r="H20">
        <v>1</v>
      </c>
    </row>
    <row r="21" spans="1:8">
      <c r="A21">
        <v>19</v>
      </c>
      <c r="B21" s="55" t="s">
        <v>138</v>
      </c>
      <c r="C21" s="58">
        <v>45</v>
      </c>
      <c r="D21" s="9"/>
      <c r="F21" t="s">
        <v>8</v>
      </c>
      <c r="G21" t="s">
        <v>0</v>
      </c>
      <c r="H21">
        <v>588</v>
      </c>
    </row>
    <row r="22" spans="1:8">
      <c r="A22">
        <v>20</v>
      </c>
      <c r="B22" s="55" t="s">
        <v>139</v>
      </c>
      <c r="C22" s="58">
        <v>44.5</v>
      </c>
      <c r="D22" s="9"/>
      <c r="G22" t="s">
        <v>1</v>
      </c>
      <c r="H22">
        <v>1</v>
      </c>
    </row>
    <row r="23" spans="1:8">
      <c r="A23">
        <v>21</v>
      </c>
      <c r="B23" s="55" t="s">
        <v>140</v>
      </c>
      <c r="C23" s="58">
        <v>34.9</v>
      </c>
      <c r="D23" s="9"/>
      <c r="G23" t="s">
        <v>2</v>
      </c>
      <c r="H23">
        <v>1</v>
      </c>
    </row>
    <row r="24" spans="1:8">
      <c r="A24">
        <v>22</v>
      </c>
      <c r="B24" s="55" t="s">
        <v>141</v>
      </c>
      <c r="C24" s="58">
        <v>34.6</v>
      </c>
      <c r="D24" s="9"/>
      <c r="F24" t="s">
        <v>9</v>
      </c>
      <c r="G24" t="s">
        <v>0</v>
      </c>
      <c r="H24">
        <v>27</v>
      </c>
    </row>
    <row r="25" spans="1:8">
      <c r="A25">
        <v>23</v>
      </c>
      <c r="B25" s="55" t="s">
        <v>142</v>
      </c>
      <c r="C25" s="58">
        <v>15.7</v>
      </c>
      <c r="D25" s="9"/>
      <c r="G25" t="s">
        <v>1</v>
      </c>
      <c r="H25">
        <v>1</v>
      </c>
    </row>
    <row r="26" spans="1:8">
      <c r="A26">
        <v>24</v>
      </c>
      <c r="B26" s="55" t="s">
        <v>143</v>
      </c>
      <c r="C26" s="58">
        <v>11.5</v>
      </c>
      <c r="D26" s="9"/>
      <c r="G26" t="s">
        <v>2</v>
      </c>
      <c r="H26">
        <v>1</v>
      </c>
    </row>
    <row r="27" spans="1:8">
      <c r="A27">
        <v>25</v>
      </c>
      <c r="B27" s="55" t="s">
        <v>144</v>
      </c>
      <c r="C27" s="58">
        <v>33.200000000000003</v>
      </c>
      <c r="D27" s="9"/>
      <c r="F27" t="s">
        <v>10</v>
      </c>
      <c r="G27" t="s">
        <v>0</v>
      </c>
      <c r="H27">
        <v>403</v>
      </c>
    </row>
    <row r="28" spans="1:8">
      <c r="A28">
        <v>26</v>
      </c>
      <c r="B28" s="55" t="s">
        <v>145</v>
      </c>
      <c r="C28" s="58">
        <v>29.5</v>
      </c>
      <c r="D28" s="9"/>
      <c r="G28" t="s">
        <v>1</v>
      </c>
      <c r="H28">
        <v>1</v>
      </c>
    </row>
    <row r="29" spans="1:8">
      <c r="A29">
        <v>27</v>
      </c>
      <c r="B29" s="55" t="s">
        <v>146</v>
      </c>
      <c r="C29" s="58">
        <v>29.3</v>
      </c>
      <c r="D29" s="9"/>
      <c r="G29" t="s">
        <v>2</v>
      </c>
      <c r="H29">
        <v>1</v>
      </c>
    </row>
    <row r="30" spans="1:8">
      <c r="A30">
        <v>28</v>
      </c>
      <c r="B30" s="55" t="s">
        <v>147</v>
      </c>
      <c r="C30" s="58">
        <v>3.1</v>
      </c>
      <c r="D30" s="9"/>
      <c r="F30" t="s">
        <v>11</v>
      </c>
      <c r="G30" t="s">
        <v>0</v>
      </c>
      <c r="H30">
        <v>544</v>
      </c>
    </row>
    <row r="31" spans="1:8">
      <c r="A31">
        <v>29</v>
      </c>
      <c r="B31" s="55" t="s">
        <v>148</v>
      </c>
      <c r="C31" s="58">
        <v>3</v>
      </c>
      <c r="D31" s="9"/>
      <c r="G31" t="s">
        <v>1</v>
      </c>
      <c r="H31">
        <v>1</v>
      </c>
    </row>
    <row r="32" spans="1:8">
      <c r="A32">
        <v>30</v>
      </c>
      <c r="B32" s="55" t="s">
        <v>149</v>
      </c>
      <c r="C32" s="58">
        <v>3</v>
      </c>
      <c r="D32" s="9"/>
      <c r="G32" t="s">
        <v>2</v>
      </c>
      <c r="H32">
        <v>1</v>
      </c>
    </row>
    <row r="33" spans="1:8">
      <c r="A33">
        <v>31</v>
      </c>
      <c r="B33" s="56" t="s">
        <v>150</v>
      </c>
      <c r="C33" s="58" t="s">
        <v>1077</v>
      </c>
      <c r="D33" s="9"/>
      <c r="F33" t="s">
        <v>12</v>
      </c>
      <c r="G33" t="s">
        <v>0</v>
      </c>
      <c r="H33">
        <v>186</v>
      </c>
    </row>
    <row r="34" spans="1:8">
      <c r="A34">
        <v>32</v>
      </c>
      <c r="B34" s="56" t="s">
        <v>151</v>
      </c>
      <c r="C34" s="58" t="s">
        <v>1077</v>
      </c>
      <c r="D34" s="9"/>
      <c r="G34" t="s">
        <v>1</v>
      </c>
      <c r="H34">
        <v>1</v>
      </c>
    </row>
    <row r="35" spans="1:8">
      <c r="A35">
        <v>33</v>
      </c>
      <c r="B35" s="55" t="s">
        <v>152</v>
      </c>
      <c r="C35" s="58">
        <v>46.5</v>
      </c>
      <c r="D35" s="9"/>
      <c r="G35" t="s">
        <v>2</v>
      </c>
      <c r="H35">
        <v>1</v>
      </c>
    </row>
    <row r="36" spans="1:8">
      <c r="A36">
        <v>34</v>
      </c>
      <c r="B36" s="55" t="s">
        <v>153</v>
      </c>
      <c r="C36" s="58">
        <v>8.6999999999999993</v>
      </c>
      <c r="D36" s="9"/>
      <c r="F36" t="s">
        <v>13</v>
      </c>
      <c r="G36" t="s">
        <v>0</v>
      </c>
      <c r="H36">
        <v>262</v>
      </c>
    </row>
    <row r="37" spans="1:8">
      <c r="A37">
        <v>35</v>
      </c>
      <c r="B37" s="55" t="s">
        <v>154</v>
      </c>
      <c r="C37" s="58">
        <v>35</v>
      </c>
      <c r="D37" s="9"/>
      <c r="G37" t="s">
        <v>1</v>
      </c>
      <c r="H37">
        <v>90</v>
      </c>
    </row>
    <row r="38" spans="1:8">
      <c r="A38">
        <v>36</v>
      </c>
      <c r="B38" s="55" t="s">
        <v>155</v>
      </c>
      <c r="C38" s="58">
        <v>29.9</v>
      </c>
      <c r="D38" s="9"/>
      <c r="G38" t="s">
        <v>2</v>
      </c>
      <c r="H38">
        <v>1</v>
      </c>
    </row>
    <row r="39" spans="1:8">
      <c r="A39">
        <v>37</v>
      </c>
      <c r="B39" s="55" t="s">
        <v>156</v>
      </c>
      <c r="C39" s="58">
        <v>18.2</v>
      </c>
      <c r="D39" s="9"/>
      <c r="F39" t="s">
        <v>29</v>
      </c>
      <c r="G39" t="s">
        <v>0</v>
      </c>
      <c r="H39">
        <v>191</v>
      </c>
    </row>
    <row r="40" spans="1:8">
      <c r="A40">
        <v>38</v>
      </c>
      <c r="B40" s="55" t="s">
        <v>157</v>
      </c>
      <c r="C40" s="58">
        <v>35</v>
      </c>
      <c r="D40" s="9"/>
      <c r="G40" t="s">
        <v>1</v>
      </c>
      <c r="H40">
        <v>195</v>
      </c>
    </row>
    <row r="41" spans="1:8">
      <c r="A41">
        <v>39</v>
      </c>
      <c r="B41" s="55" t="s">
        <v>158</v>
      </c>
      <c r="C41" s="58">
        <v>9.6</v>
      </c>
      <c r="D41" s="9"/>
      <c r="G41" t="s">
        <v>2</v>
      </c>
      <c r="H41">
        <v>1</v>
      </c>
    </row>
    <row r="42" spans="1:8">
      <c r="A42">
        <v>40</v>
      </c>
      <c r="B42" s="55" t="s">
        <v>159</v>
      </c>
      <c r="C42" s="58"/>
      <c r="D42" s="9"/>
      <c r="F42" t="s">
        <v>30</v>
      </c>
      <c r="G42" t="s">
        <v>0</v>
      </c>
      <c r="H42">
        <v>140</v>
      </c>
    </row>
    <row r="43" spans="1:8">
      <c r="A43">
        <v>41</v>
      </c>
      <c r="B43" s="55" t="s">
        <v>160</v>
      </c>
      <c r="C43" s="58">
        <v>269.2</v>
      </c>
      <c r="D43" s="9"/>
      <c r="G43" t="s">
        <v>1</v>
      </c>
      <c r="H43">
        <v>1</v>
      </c>
    </row>
    <row r="44" spans="1:8">
      <c r="A44">
        <v>42</v>
      </c>
      <c r="B44" s="55" t="s">
        <v>161</v>
      </c>
      <c r="C44" s="58">
        <v>223.6</v>
      </c>
      <c r="D44" s="9"/>
      <c r="G44" t="s">
        <v>2</v>
      </c>
      <c r="H44">
        <v>1</v>
      </c>
    </row>
    <row r="45" spans="1:8">
      <c r="A45">
        <v>43</v>
      </c>
      <c r="B45" s="55" t="s">
        <v>162</v>
      </c>
      <c r="C45" s="58">
        <v>47.1</v>
      </c>
      <c r="D45" s="9"/>
      <c r="F45" t="s">
        <v>31</v>
      </c>
      <c r="G45" t="s">
        <v>0</v>
      </c>
      <c r="H45">
        <v>136</v>
      </c>
    </row>
    <row r="46" spans="1:8">
      <c r="A46">
        <v>44</v>
      </c>
      <c r="B46" s="55" t="s">
        <v>163</v>
      </c>
      <c r="C46" s="58">
        <v>46.8</v>
      </c>
      <c r="D46" s="9"/>
      <c r="G46" t="s">
        <v>1</v>
      </c>
      <c r="H46">
        <v>1</v>
      </c>
    </row>
    <row r="47" spans="1:8">
      <c r="A47">
        <v>45</v>
      </c>
      <c r="B47" s="55" t="s">
        <v>164</v>
      </c>
      <c r="C47" s="58" t="s">
        <v>1077</v>
      </c>
      <c r="D47" s="9"/>
      <c r="G47" t="s">
        <v>2</v>
      </c>
      <c r="H47">
        <v>1</v>
      </c>
    </row>
    <row r="48" spans="1:8">
      <c r="A48">
        <v>46</v>
      </c>
      <c r="B48" s="55" t="s">
        <v>165</v>
      </c>
      <c r="C48" s="58" t="s">
        <v>1077</v>
      </c>
      <c r="D48" s="9"/>
      <c r="F48" t="s">
        <v>32</v>
      </c>
      <c r="G48" t="s">
        <v>0</v>
      </c>
      <c r="H48">
        <v>138</v>
      </c>
    </row>
    <row r="49" spans="1:8">
      <c r="A49">
        <v>47</v>
      </c>
      <c r="B49" s="55" t="s">
        <v>166</v>
      </c>
      <c r="C49" s="58" t="s">
        <v>1077</v>
      </c>
      <c r="D49" s="9"/>
      <c r="G49" t="s">
        <v>1</v>
      </c>
      <c r="H49">
        <v>1</v>
      </c>
    </row>
    <row r="50" spans="1:8">
      <c r="A50">
        <v>48</v>
      </c>
      <c r="B50" s="55" t="s">
        <v>167</v>
      </c>
      <c r="C50" s="58" t="s">
        <v>1077</v>
      </c>
      <c r="D50" s="9"/>
      <c r="G50" t="s">
        <v>2</v>
      </c>
      <c r="H50">
        <v>1</v>
      </c>
    </row>
    <row r="51" spans="1:8">
      <c r="A51">
        <v>49</v>
      </c>
      <c r="B51" s="55" t="s">
        <v>168</v>
      </c>
      <c r="C51" s="58" t="s">
        <v>1077</v>
      </c>
      <c r="D51" s="9"/>
    </row>
    <row r="52" spans="1:8">
      <c r="A52">
        <v>50</v>
      </c>
      <c r="B52" s="55" t="s">
        <v>169</v>
      </c>
      <c r="C52" s="58">
        <v>29.1</v>
      </c>
      <c r="D52" s="9"/>
    </row>
    <row r="53" spans="1:8">
      <c r="A53">
        <v>51</v>
      </c>
      <c r="B53" s="55" t="s">
        <v>170</v>
      </c>
      <c r="C53" s="58">
        <v>29.8</v>
      </c>
      <c r="D53" s="9"/>
    </row>
    <row r="54" spans="1:8">
      <c r="A54">
        <v>52</v>
      </c>
      <c r="B54" s="55" t="s">
        <v>171</v>
      </c>
      <c r="C54" s="58">
        <v>29.2</v>
      </c>
      <c r="D54" s="9"/>
    </row>
    <row r="55" spans="1:8">
      <c r="A55">
        <v>53</v>
      </c>
      <c r="B55" s="55" t="s">
        <v>172</v>
      </c>
      <c r="C55" s="58">
        <v>23.9</v>
      </c>
      <c r="D55" s="9"/>
    </row>
    <row r="56" spans="1:8">
      <c r="A56">
        <v>54</v>
      </c>
      <c r="B56" s="55" t="s">
        <v>173</v>
      </c>
      <c r="C56" s="58">
        <v>24.7</v>
      </c>
      <c r="D56" s="9"/>
    </row>
    <row r="57" spans="1:8">
      <c r="A57">
        <v>55</v>
      </c>
      <c r="B57" s="55" t="s">
        <v>174</v>
      </c>
      <c r="C57" s="58">
        <v>22.4</v>
      </c>
      <c r="D57" s="9"/>
    </row>
    <row r="58" spans="1:8">
      <c r="A58">
        <v>56</v>
      </c>
      <c r="B58" s="56" t="s">
        <v>175</v>
      </c>
      <c r="C58" s="58">
        <v>212.4</v>
      </c>
      <c r="D58" s="9"/>
    </row>
    <row r="59" spans="1:8">
      <c r="A59">
        <v>57</v>
      </c>
      <c r="B59" s="55" t="s">
        <v>176</v>
      </c>
      <c r="C59" s="58">
        <v>40.4</v>
      </c>
      <c r="D59" s="9"/>
    </row>
    <row r="60" spans="1:8">
      <c r="A60">
        <v>58</v>
      </c>
      <c r="B60" s="55" t="s">
        <v>177</v>
      </c>
      <c r="C60" s="58">
        <v>20.9</v>
      </c>
      <c r="D60" s="9"/>
    </row>
    <row r="61" spans="1:8">
      <c r="A61">
        <v>59</v>
      </c>
      <c r="B61" s="55" t="s">
        <v>178</v>
      </c>
      <c r="C61" s="58">
        <v>18.7</v>
      </c>
      <c r="D61" s="9"/>
    </row>
    <row r="62" spans="1:8">
      <c r="A62">
        <v>60</v>
      </c>
      <c r="B62" s="55" t="s">
        <v>179</v>
      </c>
      <c r="C62" s="58">
        <v>9.4</v>
      </c>
      <c r="D62" s="9"/>
    </row>
    <row r="63" spans="1:8">
      <c r="A63">
        <v>61</v>
      </c>
      <c r="B63" s="56" t="s">
        <v>180</v>
      </c>
      <c r="C63" s="58">
        <v>14.3</v>
      </c>
      <c r="D63" s="9"/>
    </row>
    <row r="64" spans="1:8">
      <c r="A64">
        <v>62</v>
      </c>
      <c r="B64" s="56" t="s">
        <v>181</v>
      </c>
      <c r="C64" s="58">
        <v>34.200000000000003</v>
      </c>
      <c r="D64" s="9"/>
    </row>
    <row r="65" spans="1:4">
      <c r="A65">
        <v>63</v>
      </c>
      <c r="B65" s="56" t="s">
        <v>182</v>
      </c>
      <c r="C65" s="58">
        <v>33.799999999999997</v>
      </c>
      <c r="D65" s="9"/>
    </row>
    <row r="66" spans="1:4">
      <c r="A66">
        <v>64</v>
      </c>
      <c r="B66" s="56" t="s">
        <v>183</v>
      </c>
      <c r="C66" s="58"/>
      <c r="D66" s="9"/>
    </row>
    <row r="67" spans="1:4">
      <c r="A67">
        <v>65</v>
      </c>
      <c r="B67" s="55" t="s">
        <v>184</v>
      </c>
      <c r="C67" s="58"/>
      <c r="D67" s="9"/>
    </row>
    <row r="68" spans="1:4">
      <c r="A68">
        <v>66</v>
      </c>
      <c r="B68" s="55" t="s">
        <v>185</v>
      </c>
      <c r="C68" s="58">
        <v>13.9</v>
      </c>
      <c r="D68" s="9"/>
    </row>
    <row r="69" spans="1:4">
      <c r="A69">
        <v>67</v>
      </c>
      <c r="B69" s="55" t="s">
        <v>186</v>
      </c>
      <c r="C69" s="58"/>
      <c r="D69" s="9"/>
    </row>
    <row r="70" spans="1:4">
      <c r="A70">
        <v>68</v>
      </c>
      <c r="B70" s="55" t="s">
        <v>187</v>
      </c>
      <c r="C70" s="58"/>
      <c r="D70" s="9"/>
    </row>
    <row r="71" spans="1:4">
      <c r="A71">
        <v>69</v>
      </c>
      <c r="B71" s="55" t="s">
        <v>188</v>
      </c>
      <c r="C71" s="58">
        <v>19.399999999999999</v>
      </c>
      <c r="D71" s="9"/>
    </row>
    <row r="72" spans="1:4">
      <c r="A72">
        <v>70</v>
      </c>
      <c r="B72" s="55" t="s">
        <v>189</v>
      </c>
      <c r="C72" s="58">
        <v>32.9</v>
      </c>
      <c r="D72" s="9"/>
    </row>
    <row r="73" spans="1:4">
      <c r="A73">
        <v>71</v>
      </c>
      <c r="B73" s="55" t="s">
        <v>190</v>
      </c>
      <c r="C73" s="58">
        <v>560.79999999999995</v>
      </c>
      <c r="D73" s="9"/>
    </row>
    <row r="74" spans="1:4">
      <c r="A74">
        <v>72</v>
      </c>
      <c r="B74" s="55" t="s">
        <v>191</v>
      </c>
      <c r="C74" s="58">
        <v>530.5</v>
      </c>
      <c r="D74" s="9"/>
    </row>
    <row r="75" spans="1:4">
      <c r="A75">
        <v>73</v>
      </c>
      <c r="B75" s="55" t="s">
        <v>192</v>
      </c>
      <c r="C75" s="58">
        <v>444.5</v>
      </c>
      <c r="D75" s="9"/>
    </row>
    <row r="76" spans="1:4">
      <c r="A76">
        <v>74</v>
      </c>
      <c r="B76" s="55" t="s">
        <v>193</v>
      </c>
      <c r="C76" s="58">
        <v>79.7</v>
      </c>
      <c r="D76" s="9"/>
    </row>
    <row r="77" spans="1:4">
      <c r="A77">
        <v>75</v>
      </c>
      <c r="B77" s="55" t="s">
        <v>194</v>
      </c>
      <c r="C77" s="58"/>
      <c r="D77" s="9"/>
    </row>
    <row r="78" spans="1:4">
      <c r="A78">
        <v>76</v>
      </c>
      <c r="B78" s="55" t="s">
        <v>195</v>
      </c>
      <c r="C78" s="58"/>
      <c r="D78" s="9"/>
    </row>
    <row r="79" spans="1:4">
      <c r="A79">
        <v>77</v>
      </c>
      <c r="B79" s="55" t="s">
        <v>196</v>
      </c>
      <c r="C79" s="58"/>
      <c r="D79" s="9"/>
    </row>
    <row r="80" spans="1:4">
      <c r="A80">
        <v>78</v>
      </c>
      <c r="B80" s="55" t="s">
        <v>197</v>
      </c>
      <c r="C80" s="58">
        <v>441.1</v>
      </c>
      <c r="D80" s="9"/>
    </row>
    <row r="81" spans="1:4">
      <c r="A81">
        <v>79</v>
      </c>
      <c r="B81" s="55" t="s">
        <v>198</v>
      </c>
      <c r="C81" s="58">
        <v>112.7</v>
      </c>
      <c r="D81" s="9"/>
    </row>
    <row r="82" spans="1:4">
      <c r="A82">
        <v>80</v>
      </c>
      <c r="B82" s="55" t="s">
        <v>199</v>
      </c>
      <c r="C82" s="58">
        <v>109.3</v>
      </c>
      <c r="D82" s="9"/>
    </row>
    <row r="83" spans="1:4">
      <c r="A83">
        <v>81</v>
      </c>
      <c r="B83" s="55" t="s">
        <v>200</v>
      </c>
      <c r="C83" s="58">
        <v>57.6</v>
      </c>
      <c r="D83" s="9"/>
    </row>
    <row r="84" spans="1:4">
      <c r="A84">
        <v>82</v>
      </c>
      <c r="B84" s="55" t="s">
        <v>201</v>
      </c>
      <c r="C84" s="58">
        <v>57.6</v>
      </c>
      <c r="D84" s="9"/>
    </row>
    <row r="85" spans="1:4">
      <c r="A85">
        <v>83</v>
      </c>
      <c r="B85" s="55" t="s">
        <v>202</v>
      </c>
      <c r="C85" s="58">
        <v>57.9</v>
      </c>
      <c r="D85" s="9"/>
    </row>
    <row r="86" spans="1:4">
      <c r="A86">
        <v>84</v>
      </c>
      <c r="B86" s="55" t="s">
        <v>203</v>
      </c>
      <c r="C86" s="58">
        <v>42.8</v>
      </c>
      <c r="D86" s="9"/>
    </row>
    <row r="87" spans="1:4">
      <c r="A87">
        <v>85</v>
      </c>
      <c r="B87" s="55" t="s">
        <v>204</v>
      </c>
      <c r="C87" s="58">
        <v>38.299999999999997</v>
      </c>
      <c r="D87" s="9"/>
    </row>
    <row r="88" spans="1:4">
      <c r="A88">
        <v>86</v>
      </c>
      <c r="B88" s="55" t="s">
        <v>205</v>
      </c>
      <c r="C88" s="58">
        <v>37.799999999999997</v>
      </c>
      <c r="D88" s="9"/>
    </row>
    <row r="89" spans="1:4">
      <c r="A89">
        <v>87</v>
      </c>
      <c r="B89" s="55" t="s">
        <v>206</v>
      </c>
      <c r="C89" s="58">
        <v>59.8</v>
      </c>
      <c r="D89" s="9"/>
    </row>
    <row r="90" spans="1:4">
      <c r="A90">
        <v>88</v>
      </c>
      <c r="B90" s="55" t="s">
        <v>207</v>
      </c>
      <c r="C90" s="58">
        <v>54.8</v>
      </c>
      <c r="D90" s="9"/>
    </row>
    <row r="91" spans="1:4">
      <c r="A91">
        <v>89</v>
      </c>
      <c r="B91" s="55" t="s">
        <v>208</v>
      </c>
      <c r="C91" s="58" t="s">
        <v>1077</v>
      </c>
      <c r="D91" s="9"/>
    </row>
    <row r="92" spans="1:4">
      <c r="A92">
        <v>90</v>
      </c>
      <c r="B92" s="55" t="s">
        <v>209</v>
      </c>
      <c r="C92" s="58">
        <v>24.9</v>
      </c>
      <c r="D92" s="9"/>
    </row>
    <row r="93" spans="1:4">
      <c r="A93">
        <v>91</v>
      </c>
      <c r="B93" s="55" t="s">
        <v>210</v>
      </c>
      <c r="C93" s="58">
        <v>24.9</v>
      </c>
      <c r="D93" s="9"/>
    </row>
    <row r="94" spans="1:4">
      <c r="A94">
        <v>92</v>
      </c>
      <c r="B94" s="55" t="s">
        <v>211</v>
      </c>
      <c r="C94" s="58">
        <v>50.4</v>
      </c>
      <c r="D94" s="9"/>
    </row>
    <row r="95" spans="1:4">
      <c r="A95">
        <v>93</v>
      </c>
      <c r="B95" s="55" t="s">
        <v>212</v>
      </c>
      <c r="C95" s="58">
        <v>29.2</v>
      </c>
      <c r="D95" s="9"/>
    </row>
    <row r="96" spans="1:4">
      <c r="A96">
        <v>94</v>
      </c>
      <c r="B96" s="55" t="s">
        <v>213</v>
      </c>
      <c r="C96" s="58">
        <v>19.5</v>
      </c>
      <c r="D96" s="9"/>
    </row>
    <row r="97" spans="1:4">
      <c r="A97">
        <v>95</v>
      </c>
      <c r="B97" s="55" t="s">
        <v>214</v>
      </c>
      <c r="C97" s="58">
        <v>15</v>
      </c>
      <c r="D97" s="9"/>
    </row>
    <row r="98" spans="1:4">
      <c r="A98">
        <v>96</v>
      </c>
      <c r="B98" s="55" t="s">
        <v>215</v>
      </c>
      <c r="C98" s="58" t="s">
        <v>1077</v>
      </c>
      <c r="D98" s="9"/>
    </row>
    <row r="99" spans="1:4">
      <c r="A99">
        <v>97</v>
      </c>
      <c r="B99" s="55" t="s">
        <v>216</v>
      </c>
      <c r="C99" s="58" t="s">
        <v>1077</v>
      </c>
      <c r="D99" s="9"/>
    </row>
    <row r="100" spans="1:4">
      <c r="A100">
        <v>98</v>
      </c>
      <c r="B100" s="55" t="s">
        <v>217</v>
      </c>
      <c r="C100" s="58">
        <v>39.299999999999997</v>
      </c>
      <c r="D100" s="9"/>
    </row>
    <row r="101" spans="1:4">
      <c r="A101">
        <v>99</v>
      </c>
      <c r="B101" s="55" t="s">
        <v>218</v>
      </c>
      <c r="C101" s="58">
        <v>16.5</v>
      </c>
      <c r="D101" s="9"/>
    </row>
    <row r="102" spans="1:4">
      <c r="A102">
        <v>100</v>
      </c>
      <c r="B102" s="55" t="s">
        <v>219</v>
      </c>
      <c r="C102" s="58">
        <v>16.5</v>
      </c>
      <c r="D102" s="9"/>
    </row>
    <row r="103" spans="1:4">
      <c r="A103">
        <v>101</v>
      </c>
      <c r="B103" s="55" t="s">
        <v>220</v>
      </c>
      <c r="C103" s="58" t="s">
        <v>1077</v>
      </c>
      <c r="D103" s="9"/>
    </row>
    <row r="104" spans="1:4">
      <c r="A104">
        <v>102</v>
      </c>
      <c r="B104" s="55" t="s">
        <v>221</v>
      </c>
      <c r="C104" s="58" t="s">
        <v>1077</v>
      </c>
      <c r="D104" s="9"/>
    </row>
    <row r="105" spans="1:4">
      <c r="A105">
        <v>103</v>
      </c>
      <c r="B105" s="55" t="s">
        <v>222</v>
      </c>
      <c r="C105" s="58" t="s">
        <v>1077</v>
      </c>
      <c r="D105" s="9"/>
    </row>
    <row r="106" spans="1:4">
      <c r="A106">
        <v>104</v>
      </c>
      <c r="B106" s="55" t="s">
        <v>223</v>
      </c>
      <c r="C106" s="58" t="s">
        <v>1077</v>
      </c>
      <c r="D106" s="9"/>
    </row>
    <row r="107" spans="1:4">
      <c r="A107">
        <v>105</v>
      </c>
      <c r="B107" s="55" t="s">
        <v>224</v>
      </c>
      <c r="C107" s="58" t="s">
        <v>1077</v>
      </c>
      <c r="D107" s="9"/>
    </row>
    <row r="108" spans="1:4">
      <c r="A108">
        <v>106</v>
      </c>
      <c r="B108" s="55" t="s">
        <v>225</v>
      </c>
      <c r="C108" s="58" t="s">
        <v>1077</v>
      </c>
      <c r="D108" s="9"/>
    </row>
    <row r="109" spans="1:4">
      <c r="A109">
        <v>107</v>
      </c>
      <c r="B109" s="55" t="s">
        <v>226</v>
      </c>
      <c r="C109" s="58" t="s">
        <v>1077</v>
      </c>
      <c r="D109" s="9"/>
    </row>
    <row r="110" spans="1:4">
      <c r="A110">
        <v>108</v>
      </c>
      <c r="B110" s="55" t="s">
        <v>227</v>
      </c>
      <c r="C110" s="58" t="s">
        <v>1077</v>
      </c>
      <c r="D110" s="9"/>
    </row>
    <row r="111" spans="1:4">
      <c r="A111">
        <v>109</v>
      </c>
      <c r="B111" s="55" t="s">
        <v>228</v>
      </c>
      <c r="C111" s="58" t="s">
        <v>1077</v>
      </c>
      <c r="D111" s="9"/>
    </row>
    <row r="112" spans="1:4">
      <c r="A112">
        <v>110</v>
      </c>
      <c r="B112" s="55" t="s">
        <v>229</v>
      </c>
      <c r="C112" s="58" t="s">
        <v>1077</v>
      </c>
      <c r="D112" s="9"/>
    </row>
    <row r="113" spans="1:4">
      <c r="A113">
        <v>111</v>
      </c>
      <c r="B113" s="55" t="s">
        <v>230</v>
      </c>
      <c r="C113" s="58">
        <v>38</v>
      </c>
      <c r="D113" s="9"/>
    </row>
    <row r="114" spans="1:4">
      <c r="A114">
        <v>112</v>
      </c>
      <c r="B114" s="55" t="s">
        <v>231</v>
      </c>
      <c r="C114" s="58">
        <v>30.3</v>
      </c>
      <c r="D114" s="9"/>
    </row>
    <row r="115" spans="1:4">
      <c r="A115">
        <v>113</v>
      </c>
      <c r="B115" s="55" t="s">
        <v>232</v>
      </c>
      <c r="C115" s="58">
        <v>53.1</v>
      </c>
      <c r="D115" s="9"/>
    </row>
    <row r="116" spans="1:4">
      <c r="A116">
        <v>114</v>
      </c>
      <c r="B116" s="55" t="s">
        <v>233</v>
      </c>
      <c r="C116" s="58">
        <v>25.9</v>
      </c>
      <c r="D116" s="9"/>
    </row>
    <row r="117" spans="1:4">
      <c r="A117">
        <v>115</v>
      </c>
      <c r="B117" s="55" t="s">
        <v>234</v>
      </c>
      <c r="C117" s="58">
        <v>25.9</v>
      </c>
      <c r="D117" s="9"/>
    </row>
    <row r="118" spans="1:4">
      <c r="A118">
        <v>116</v>
      </c>
      <c r="B118" s="55" t="s">
        <v>235</v>
      </c>
      <c r="C118" s="58">
        <v>25.9</v>
      </c>
      <c r="D118" s="9"/>
    </row>
    <row r="119" spans="1:4">
      <c r="A119">
        <v>117</v>
      </c>
      <c r="B119" s="55" t="s">
        <v>236</v>
      </c>
      <c r="C119" s="58" t="s">
        <v>1077</v>
      </c>
      <c r="D119" s="9"/>
    </row>
    <row r="120" spans="1:4">
      <c r="A120">
        <v>118</v>
      </c>
      <c r="B120" s="55" t="s">
        <v>237</v>
      </c>
      <c r="C120" s="58" t="s">
        <v>1077</v>
      </c>
      <c r="D120" s="9"/>
    </row>
    <row r="121" spans="1:4">
      <c r="A121">
        <v>119</v>
      </c>
      <c r="B121" s="55" t="s">
        <v>238</v>
      </c>
      <c r="C121" s="58" t="s">
        <v>1077</v>
      </c>
      <c r="D121" s="9"/>
    </row>
    <row r="122" spans="1:4">
      <c r="A122">
        <v>120</v>
      </c>
      <c r="B122" s="55" t="s">
        <v>239</v>
      </c>
      <c r="C122" s="58" t="s">
        <v>1077</v>
      </c>
      <c r="D122" s="9"/>
    </row>
    <row r="123" spans="1:4">
      <c r="A123">
        <v>121</v>
      </c>
      <c r="B123" s="55" t="s">
        <v>240</v>
      </c>
      <c r="C123" s="58" t="s">
        <v>1077</v>
      </c>
      <c r="D123" s="9"/>
    </row>
    <row r="124" spans="1:4">
      <c r="A124">
        <v>122</v>
      </c>
      <c r="B124" s="55" t="s">
        <v>241</v>
      </c>
      <c r="C124" s="58" t="s">
        <v>1077</v>
      </c>
      <c r="D124" s="9"/>
    </row>
    <row r="125" spans="1:4">
      <c r="A125">
        <v>123</v>
      </c>
      <c r="B125" s="55" t="s">
        <v>242</v>
      </c>
      <c r="C125" s="58" t="s">
        <v>1077</v>
      </c>
      <c r="D125" s="9"/>
    </row>
    <row r="126" spans="1:4">
      <c r="A126">
        <v>124</v>
      </c>
      <c r="B126" s="55" t="s">
        <v>243</v>
      </c>
      <c r="C126" s="58" t="s">
        <v>1077</v>
      </c>
      <c r="D126" s="9"/>
    </row>
    <row r="127" spans="1:4">
      <c r="A127">
        <v>125</v>
      </c>
      <c r="B127" s="55" t="s">
        <v>244</v>
      </c>
      <c r="C127" s="58" t="s">
        <v>1077</v>
      </c>
      <c r="D127" s="9"/>
    </row>
    <row r="128" spans="1:4">
      <c r="A128">
        <v>126</v>
      </c>
      <c r="B128" s="55" t="s">
        <v>245</v>
      </c>
      <c r="C128" s="58" t="s">
        <v>1077</v>
      </c>
      <c r="D128" s="9"/>
    </row>
    <row r="129" spans="1:4">
      <c r="A129">
        <v>127</v>
      </c>
      <c r="B129" s="55" t="s">
        <v>246</v>
      </c>
      <c r="C129" s="58" t="s">
        <v>1077</v>
      </c>
      <c r="D129" s="9"/>
    </row>
    <row r="130" spans="1:4">
      <c r="A130">
        <v>128</v>
      </c>
      <c r="B130" s="55" t="s">
        <v>247</v>
      </c>
      <c r="C130" s="58" t="s">
        <v>1077</v>
      </c>
      <c r="D130" s="9"/>
    </row>
    <row r="131" spans="1:4">
      <c r="A131">
        <v>129</v>
      </c>
      <c r="B131" s="55" t="s">
        <v>248</v>
      </c>
      <c r="C131" s="58" t="s">
        <v>1077</v>
      </c>
      <c r="D131" s="9"/>
    </row>
    <row r="132" spans="1:4">
      <c r="A132">
        <v>130</v>
      </c>
      <c r="B132" s="55" t="s">
        <v>249</v>
      </c>
      <c r="C132" s="58" t="s">
        <v>1077</v>
      </c>
      <c r="D132" s="9"/>
    </row>
    <row r="133" spans="1:4">
      <c r="A133">
        <v>131</v>
      </c>
      <c r="B133" s="55" t="s">
        <v>250</v>
      </c>
      <c r="C133" s="58" t="s">
        <v>1077</v>
      </c>
      <c r="D133" s="9"/>
    </row>
    <row r="134" spans="1:4">
      <c r="A134">
        <v>132</v>
      </c>
      <c r="B134" s="55" t="s">
        <v>251</v>
      </c>
      <c r="C134" s="58" t="s">
        <v>1077</v>
      </c>
      <c r="D134" s="9"/>
    </row>
    <row r="135" spans="1:4">
      <c r="A135">
        <v>133</v>
      </c>
      <c r="B135" s="55" t="s">
        <v>252</v>
      </c>
      <c r="C135" s="58" t="s">
        <v>1077</v>
      </c>
      <c r="D135" s="9"/>
    </row>
    <row r="136" spans="1:4">
      <c r="A136">
        <v>134</v>
      </c>
      <c r="B136" s="55" t="s">
        <v>253</v>
      </c>
      <c r="C136" s="58">
        <v>64</v>
      </c>
      <c r="D136" s="9"/>
    </row>
    <row r="137" spans="1:4">
      <c r="A137">
        <v>135</v>
      </c>
      <c r="B137" s="55" t="s">
        <v>254</v>
      </c>
      <c r="C137" s="58">
        <v>60.9</v>
      </c>
      <c r="D137" s="9"/>
    </row>
    <row r="138" spans="1:4">
      <c r="A138">
        <v>136</v>
      </c>
      <c r="B138" s="55" t="s">
        <v>255</v>
      </c>
      <c r="C138" s="58">
        <v>28.6</v>
      </c>
      <c r="D138" s="9"/>
    </row>
    <row r="139" spans="1:4">
      <c r="A139">
        <v>137</v>
      </c>
      <c r="B139" s="55" t="s">
        <v>256</v>
      </c>
      <c r="C139" s="58"/>
      <c r="D139" s="9"/>
    </row>
    <row r="140" spans="1:4">
      <c r="A140">
        <v>138</v>
      </c>
      <c r="B140" s="55" t="s">
        <v>257</v>
      </c>
      <c r="C140" s="58">
        <v>29.4</v>
      </c>
      <c r="D140" s="9"/>
    </row>
    <row r="141" spans="1:4">
      <c r="A141">
        <v>139</v>
      </c>
      <c r="B141" s="55" t="s">
        <v>258</v>
      </c>
      <c r="C141" s="58">
        <v>29.3</v>
      </c>
      <c r="D141" s="9"/>
    </row>
    <row r="142" spans="1:4">
      <c r="A142">
        <v>140</v>
      </c>
      <c r="B142" s="55" t="s">
        <v>259</v>
      </c>
      <c r="C142" s="58">
        <v>29.3</v>
      </c>
      <c r="D142" s="9"/>
    </row>
    <row r="143" spans="1:4">
      <c r="A143">
        <v>141</v>
      </c>
      <c r="B143" s="55" t="s">
        <v>260</v>
      </c>
      <c r="C143" s="58">
        <v>8.3000000000000007</v>
      </c>
      <c r="D143" s="9"/>
    </row>
    <row r="144" spans="1:4">
      <c r="A144">
        <v>142</v>
      </c>
      <c r="B144" s="55" t="s">
        <v>261</v>
      </c>
      <c r="C144" s="58">
        <v>17.600000000000001</v>
      </c>
      <c r="D144" s="9"/>
    </row>
    <row r="145" spans="1:4">
      <c r="A145">
        <v>143</v>
      </c>
      <c r="B145" s="55" t="s">
        <v>262</v>
      </c>
      <c r="C145" s="58">
        <v>28.6</v>
      </c>
      <c r="D145" s="9"/>
    </row>
    <row r="146" spans="1:4">
      <c r="A146">
        <v>144</v>
      </c>
      <c r="B146" s="55" t="s">
        <v>263</v>
      </c>
      <c r="C146" s="58">
        <v>27.7</v>
      </c>
      <c r="D146" s="9"/>
    </row>
    <row r="147" spans="1:4">
      <c r="A147">
        <v>145</v>
      </c>
      <c r="B147" s="55" t="s">
        <v>264</v>
      </c>
      <c r="C147" s="58">
        <v>27.7</v>
      </c>
      <c r="D147" s="9"/>
    </row>
    <row r="148" spans="1:4">
      <c r="A148">
        <v>146</v>
      </c>
      <c r="B148" s="55" t="s">
        <v>265</v>
      </c>
      <c r="C148" s="58">
        <v>63.2</v>
      </c>
      <c r="D148" s="9"/>
    </row>
    <row r="149" spans="1:4">
      <c r="A149">
        <v>147</v>
      </c>
      <c r="B149" s="55" t="s">
        <v>266</v>
      </c>
      <c r="C149" s="58">
        <v>60.2</v>
      </c>
      <c r="D149" s="9"/>
    </row>
    <row r="150" spans="1:4">
      <c r="A150">
        <v>148</v>
      </c>
      <c r="B150" s="55" t="s">
        <v>267</v>
      </c>
      <c r="C150" s="58">
        <v>70.3</v>
      </c>
      <c r="D150" s="9"/>
    </row>
    <row r="151" spans="1:4">
      <c r="A151">
        <v>149</v>
      </c>
      <c r="B151" s="55" t="s">
        <v>268</v>
      </c>
      <c r="C151" s="58">
        <v>64.900000000000006</v>
      </c>
      <c r="D151" s="9"/>
    </row>
    <row r="152" spans="1:4">
      <c r="A152">
        <v>150</v>
      </c>
      <c r="B152" s="55" t="s">
        <v>269</v>
      </c>
      <c r="C152" s="58">
        <v>41.9</v>
      </c>
      <c r="D152" s="9"/>
    </row>
    <row r="153" spans="1:4">
      <c r="A153">
        <v>151</v>
      </c>
      <c r="B153" s="55" t="s">
        <v>270</v>
      </c>
      <c r="C153" s="58">
        <v>46.4</v>
      </c>
      <c r="D153" s="9"/>
    </row>
    <row r="154" spans="1:4">
      <c r="A154">
        <v>152</v>
      </c>
      <c r="B154" s="55" t="s">
        <v>271</v>
      </c>
      <c r="C154" s="58"/>
      <c r="D154" s="9"/>
    </row>
    <row r="155" spans="1:4">
      <c r="A155">
        <v>153</v>
      </c>
      <c r="B155" s="55" t="s">
        <v>272</v>
      </c>
      <c r="C155" s="58">
        <v>31.8</v>
      </c>
      <c r="D155" s="9"/>
    </row>
    <row r="156" spans="1:4">
      <c r="A156">
        <v>154</v>
      </c>
      <c r="B156" s="55" t="s">
        <v>273</v>
      </c>
      <c r="C156" s="58">
        <v>31.5</v>
      </c>
      <c r="D156" s="9"/>
    </row>
    <row r="157" spans="1:4">
      <c r="A157">
        <v>155</v>
      </c>
      <c r="B157" s="55" t="s">
        <v>274</v>
      </c>
      <c r="C157" s="58">
        <v>11</v>
      </c>
      <c r="D157" s="9"/>
    </row>
    <row r="158" spans="1:4">
      <c r="A158">
        <v>156</v>
      </c>
      <c r="B158" s="56" t="s">
        <v>275</v>
      </c>
      <c r="C158" s="58">
        <v>10.8</v>
      </c>
      <c r="D158" s="9"/>
    </row>
    <row r="159" spans="1:4">
      <c r="A159">
        <v>157</v>
      </c>
      <c r="B159" s="56" t="s">
        <v>276</v>
      </c>
      <c r="C159" s="58">
        <v>14.1</v>
      </c>
      <c r="D159" s="9"/>
    </row>
    <row r="160" spans="1:4">
      <c r="A160">
        <v>158</v>
      </c>
      <c r="B160" s="56" t="s">
        <v>277</v>
      </c>
      <c r="C160" s="58">
        <v>13.8</v>
      </c>
      <c r="D160" s="9"/>
    </row>
    <row r="161" spans="1:4">
      <c r="A161">
        <v>159</v>
      </c>
      <c r="B161" s="55" t="s">
        <v>278</v>
      </c>
      <c r="C161" s="58">
        <v>11</v>
      </c>
      <c r="D161" s="9"/>
    </row>
    <row r="162" spans="1:4">
      <c r="A162">
        <v>160</v>
      </c>
      <c r="B162" s="55" t="s">
        <v>279</v>
      </c>
      <c r="C162" s="58">
        <v>10.6</v>
      </c>
      <c r="D162" s="9"/>
    </row>
    <row r="163" spans="1:4">
      <c r="A163">
        <v>161</v>
      </c>
      <c r="B163" s="55" t="s">
        <v>280</v>
      </c>
      <c r="C163" s="58">
        <v>477</v>
      </c>
      <c r="D163" s="9"/>
    </row>
    <row r="164" spans="1:4">
      <c r="A164">
        <v>162</v>
      </c>
      <c r="B164" s="55" t="s">
        <v>281</v>
      </c>
      <c r="C164" s="58" t="s">
        <v>1077</v>
      </c>
      <c r="D164" s="9"/>
    </row>
    <row r="165" spans="1:4">
      <c r="A165">
        <v>163</v>
      </c>
      <c r="B165" s="55" t="s">
        <v>282</v>
      </c>
      <c r="C165" s="58" t="s">
        <v>1077</v>
      </c>
      <c r="D165" s="9"/>
    </row>
    <row r="166" spans="1:4">
      <c r="A166">
        <v>164</v>
      </c>
      <c r="B166" s="56" t="s">
        <v>283</v>
      </c>
      <c r="C166" s="59" t="s">
        <v>1077</v>
      </c>
      <c r="D166" s="9"/>
    </row>
    <row r="167" spans="1:4">
      <c r="A167">
        <v>165</v>
      </c>
      <c r="B167" s="55" t="s">
        <v>284</v>
      </c>
      <c r="C167" s="58"/>
      <c r="D167" s="9"/>
    </row>
    <row r="168" spans="1:4">
      <c r="A168">
        <v>166</v>
      </c>
      <c r="B168" s="55" t="s">
        <v>285</v>
      </c>
      <c r="C168" s="58"/>
      <c r="D168" s="9"/>
    </row>
    <row r="169" spans="1:4">
      <c r="A169">
        <v>167</v>
      </c>
      <c r="B169" s="55" t="s">
        <v>286</v>
      </c>
      <c r="C169" s="58">
        <v>21.1</v>
      </c>
      <c r="D169" s="9"/>
    </row>
    <row r="170" spans="1:4">
      <c r="A170">
        <v>168</v>
      </c>
      <c r="B170" s="55" t="s">
        <v>287</v>
      </c>
      <c r="C170" s="58">
        <v>15.7</v>
      </c>
      <c r="D170" s="9"/>
    </row>
    <row r="171" spans="1:4">
      <c r="A171">
        <v>169</v>
      </c>
      <c r="B171" s="55" t="s">
        <v>288</v>
      </c>
      <c r="C171" s="58">
        <v>14.6</v>
      </c>
      <c r="D171" s="9"/>
    </row>
    <row r="172" spans="1:4">
      <c r="A172">
        <v>170</v>
      </c>
      <c r="B172" s="55" t="s">
        <v>289</v>
      </c>
      <c r="C172" s="58">
        <v>18.3</v>
      </c>
      <c r="D172" s="9"/>
    </row>
    <row r="173" spans="1:4">
      <c r="A173">
        <v>171</v>
      </c>
      <c r="B173" s="55" t="s">
        <v>290</v>
      </c>
      <c r="C173" s="58">
        <v>23.5</v>
      </c>
      <c r="D173" s="9"/>
    </row>
    <row r="174" spans="1:4">
      <c r="A174">
        <v>172</v>
      </c>
      <c r="B174" s="55" t="s">
        <v>291</v>
      </c>
      <c r="C174" s="58">
        <v>19.899999999999999</v>
      </c>
      <c r="D174" s="9"/>
    </row>
    <row r="175" spans="1:4">
      <c r="A175">
        <v>173</v>
      </c>
      <c r="B175" s="55" t="s">
        <v>292</v>
      </c>
      <c r="C175" s="58">
        <v>40.5</v>
      </c>
      <c r="D175" s="9"/>
    </row>
    <row r="176" spans="1:4">
      <c r="A176">
        <v>174</v>
      </c>
      <c r="B176" s="55" t="s">
        <v>293</v>
      </c>
      <c r="C176" s="58">
        <v>31.6</v>
      </c>
      <c r="D176" s="9"/>
    </row>
    <row r="177" spans="1:4">
      <c r="A177">
        <v>175</v>
      </c>
      <c r="B177" s="55" t="s">
        <v>294</v>
      </c>
      <c r="C177" s="58">
        <v>30.7</v>
      </c>
      <c r="D177" s="9"/>
    </row>
    <row r="178" spans="1:4">
      <c r="A178">
        <v>176</v>
      </c>
      <c r="B178" s="55" t="s">
        <v>295</v>
      </c>
      <c r="C178" s="58">
        <v>126.9</v>
      </c>
      <c r="D178" s="9"/>
    </row>
    <row r="179" spans="1:4">
      <c r="A179">
        <v>177</v>
      </c>
      <c r="B179" s="55" t="s">
        <v>296</v>
      </c>
      <c r="C179" s="58">
        <v>49.2</v>
      </c>
      <c r="D179" s="9"/>
    </row>
    <row r="180" spans="1:4">
      <c r="A180">
        <v>178</v>
      </c>
      <c r="B180" s="55" t="s">
        <v>297</v>
      </c>
      <c r="C180" s="58">
        <v>44.1</v>
      </c>
      <c r="D180" s="9"/>
    </row>
    <row r="181" spans="1:4">
      <c r="A181">
        <v>179</v>
      </c>
      <c r="B181" s="55" t="s">
        <v>298</v>
      </c>
      <c r="C181" s="58">
        <v>43.6</v>
      </c>
      <c r="D181" s="9"/>
    </row>
    <row r="182" spans="1:4">
      <c r="A182">
        <v>180</v>
      </c>
      <c r="B182" s="55" t="s">
        <v>299</v>
      </c>
      <c r="C182" s="58">
        <v>140</v>
      </c>
      <c r="D182" s="9"/>
    </row>
    <row r="183" spans="1:4">
      <c r="A183">
        <v>181</v>
      </c>
      <c r="B183" s="55" t="s">
        <v>300</v>
      </c>
      <c r="C183" s="58">
        <v>147.4</v>
      </c>
      <c r="D183" s="9"/>
    </row>
    <row r="184" spans="1:4">
      <c r="A184">
        <v>182</v>
      </c>
      <c r="B184" s="55" t="s">
        <v>301</v>
      </c>
      <c r="C184" s="58">
        <v>54.5</v>
      </c>
      <c r="D184" s="9"/>
    </row>
    <row r="185" spans="1:4">
      <c r="A185">
        <v>183</v>
      </c>
      <c r="B185" s="55" t="s">
        <v>302</v>
      </c>
      <c r="C185" s="58">
        <v>49.7</v>
      </c>
      <c r="D185" s="9"/>
    </row>
    <row r="186" spans="1:4">
      <c r="A186">
        <v>184</v>
      </c>
      <c r="B186" s="55" t="s">
        <v>303</v>
      </c>
      <c r="C186" s="58">
        <v>49.2</v>
      </c>
      <c r="D186" s="9"/>
    </row>
    <row r="187" spans="1:4">
      <c r="A187">
        <v>185</v>
      </c>
      <c r="B187" s="55" t="s">
        <v>304</v>
      </c>
      <c r="C187" s="58">
        <v>70.099999999999994</v>
      </c>
      <c r="D187" s="9"/>
    </row>
    <row r="188" spans="1:4">
      <c r="A188">
        <v>186</v>
      </c>
      <c r="B188" s="55" t="s">
        <v>305</v>
      </c>
      <c r="C188" s="58">
        <v>64.5</v>
      </c>
      <c r="D188" s="9"/>
    </row>
    <row r="189" spans="1:4">
      <c r="A189">
        <v>187</v>
      </c>
      <c r="B189" s="55" t="s">
        <v>306</v>
      </c>
      <c r="C189" s="58">
        <v>167.8</v>
      </c>
      <c r="D189" s="9"/>
    </row>
    <row r="190" spans="1:4">
      <c r="A190">
        <v>188</v>
      </c>
      <c r="B190" s="55" t="s">
        <v>307</v>
      </c>
      <c r="C190" s="58">
        <v>132.6</v>
      </c>
      <c r="D190" s="9"/>
    </row>
    <row r="191" spans="1:4">
      <c r="A191">
        <v>189</v>
      </c>
      <c r="B191" s="55" t="s">
        <v>308</v>
      </c>
      <c r="C191" s="58">
        <v>125.7</v>
      </c>
      <c r="D191" s="9"/>
    </row>
    <row r="192" spans="1:4">
      <c r="A192">
        <v>190</v>
      </c>
      <c r="B192" s="55" t="s">
        <v>309</v>
      </c>
      <c r="C192" s="58">
        <v>129.9</v>
      </c>
      <c r="D192" s="9"/>
    </row>
    <row r="193" spans="1:4">
      <c r="A193">
        <v>191</v>
      </c>
      <c r="B193" s="55" t="s">
        <v>310</v>
      </c>
      <c r="C193" s="58">
        <v>119.3</v>
      </c>
      <c r="D193" s="9"/>
    </row>
    <row r="194" spans="1:4">
      <c r="A194">
        <v>192</v>
      </c>
      <c r="B194" s="55" t="s">
        <v>311</v>
      </c>
      <c r="C194" s="58">
        <v>118.3</v>
      </c>
      <c r="D194" s="9"/>
    </row>
    <row r="195" spans="1:4">
      <c r="A195">
        <v>193</v>
      </c>
      <c r="B195" s="55" t="s">
        <v>312</v>
      </c>
      <c r="C195" s="58">
        <v>108.6</v>
      </c>
      <c r="D195" s="9"/>
    </row>
    <row r="196" spans="1:4">
      <c r="A196">
        <v>194</v>
      </c>
      <c r="B196" s="55" t="s">
        <v>313</v>
      </c>
      <c r="C196" s="58">
        <v>107.7</v>
      </c>
      <c r="D196" s="9"/>
    </row>
    <row r="197" spans="1:4">
      <c r="A197">
        <v>195</v>
      </c>
      <c r="B197" s="55" t="s">
        <v>314</v>
      </c>
      <c r="C197" s="58">
        <v>50.5</v>
      </c>
      <c r="D197" s="9"/>
    </row>
    <row r="198" spans="1:4">
      <c r="A198">
        <v>196</v>
      </c>
      <c r="B198" s="55" t="s">
        <v>315</v>
      </c>
      <c r="C198" s="58">
        <v>38</v>
      </c>
      <c r="D198" s="9"/>
    </row>
    <row r="199" spans="1:4">
      <c r="A199">
        <v>197</v>
      </c>
      <c r="B199" s="55" t="s">
        <v>316</v>
      </c>
      <c r="C199" s="58">
        <v>38</v>
      </c>
      <c r="D199" s="9"/>
    </row>
    <row r="200" spans="1:4">
      <c r="A200">
        <v>198</v>
      </c>
      <c r="B200" s="55" t="s">
        <v>317</v>
      </c>
      <c r="C200" s="58">
        <v>37.700000000000003</v>
      </c>
      <c r="D200" s="9"/>
    </row>
    <row r="201" spans="1:4">
      <c r="A201">
        <v>199</v>
      </c>
      <c r="B201" s="56" t="s">
        <v>318</v>
      </c>
      <c r="C201" s="58">
        <v>644</v>
      </c>
      <c r="D201" s="9"/>
    </row>
    <row r="202" spans="1:4">
      <c r="A202">
        <v>200</v>
      </c>
      <c r="B202" s="56" t="s">
        <v>319</v>
      </c>
      <c r="C202" s="58">
        <v>612.4</v>
      </c>
      <c r="D202" s="9"/>
    </row>
    <row r="203" spans="1:4">
      <c r="A203">
        <v>201</v>
      </c>
      <c r="B203" s="56" t="s">
        <v>320</v>
      </c>
      <c r="C203" s="58">
        <v>29.3</v>
      </c>
      <c r="D203" s="9"/>
    </row>
    <row r="204" spans="1:4">
      <c r="A204">
        <v>202</v>
      </c>
      <c r="B204" s="55" t="s">
        <v>321</v>
      </c>
      <c r="C204" s="58">
        <v>33.799999999999997</v>
      </c>
      <c r="D204" s="9"/>
    </row>
    <row r="205" spans="1:4">
      <c r="A205">
        <v>203</v>
      </c>
      <c r="B205" s="55" t="s">
        <v>322</v>
      </c>
      <c r="C205" s="58">
        <v>33.4</v>
      </c>
      <c r="D205" s="9"/>
    </row>
    <row r="206" spans="1:4">
      <c r="A206">
        <v>204</v>
      </c>
      <c r="B206" s="55" t="s">
        <v>323</v>
      </c>
      <c r="C206" s="58"/>
      <c r="D206" s="9"/>
    </row>
    <row r="207" spans="1:4">
      <c r="A207">
        <v>205</v>
      </c>
      <c r="B207" s="55" t="s">
        <v>324</v>
      </c>
      <c r="C207" s="58"/>
      <c r="D207" s="9"/>
    </row>
    <row r="208" spans="1:4">
      <c r="A208">
        <v>206</v>
      </c>
      <c r="B208" s="55" t="s">
        <v>325</v>
      </c>
      <c r="C208" s="59" t="s">
        <v>1077</v>
      </c>
      <c r="D208" s="9"/>
    </row>
    <row r="209" spans="1:4">
      <c r="A209">
        <v>207</v>
      </c>
      <c r="B209" s="55" t="s">
        <v>326</v>
      </c>
      <c r="C209" s="58">
        <v>213.7</v>
      </c>
      <c r="D209" s="9"/>
    </row>
    <row r="210" spans="1:4">
      <c r="A210">
        <v>208</v>
      </c>
      <c r="B210" s="55" t="s">
        <v>327</v>
      </c>
      <c r="C210" s="58">
        <v>191</v>
      </c>
      <c r="D210" s="9"/>
    </row>
    <row r="211" spans="1:4">
      <c r="A211">
        <v>209</v>
      </c>
      <c r="B211" s="56" t="s">
        <v>328</v>
      </c>
      <c r="C211" s="58">
        <v>35.9</v>
      </c>
      <c r="D211" s="9"/>
    </row>
    <row r="212" spans="1:4">
      <c r="A212">
        <v>210</v>
      </c>
      <c r="B212" s="55" t="s">
        <v>329</v>
      </c>
      <c r="C212" s="58">
        <v>37.299999999999997</v>
      </c>
      <c r="D212" s="9"/>
    </row>
    <row r="213" spans="1:4">
      <c r="A213">
        <v>211</v>
      </c>
      <c r="B213" s="55" t="s">
        <v>330</v>
      </c>
      <c r="C213" s="58">
        <v>35.200000000000003</v>
      </c>
      <c r="D213" s="9"/>
    </row>
    <row r="214" spans="1:4">
      <c r="A214">
        <v>212</v>
      </c>
      <c r="B214" s="55" t="s">
        <v>331</v>
      </c>
      <c r="C214" s="58">
        <v>46.5</v>
      </c>
      <c r="D214" s="9"/>
    </row>
    <row r="215" spans="1:4">
      <c r="A215">
        <v>213</v>
      </c>
      <c r="B215" s="55" t="s">
        <v>332</v>
      </c>
      <c r="C215" s="58">
        <v>34.6</v>
      </c>
      <c r="D215" s="9"/>
    </row>
    <row r="216" spans="1:4">
      <c r="A216">
        <v>214</v>
      </c>
      <c r="B216" s="56" t="s">
        <v>333</v>
      </c>
      <c r="C216" s="58">
        <v>34.6</v>
      </c>
      <c r="D216" s="9"/>
    </row>
    <row r="217" spans="1:4">
      <c r="A217">
        <v>215</v>
      </c>
      <c r="B217" s="56" t="s">
        <v>334</v>
      </c>
      <c r="C217" s="58">
        <v>14.7</v>
      </c>
      <c r="D217" s="9"/>
    </row>
    <row r="218" spans="1:4">
      <c r="A218">
        <v>216</v>
      </c>
      <c r="B218" s="56" t="s">
        <v>335</v>
      </c>
      <c r="C218" s="58">
        <v>10.3</v>
      </c>
      <c r="D218" s="9"/>
    </row>
    <row r="219" spans="1:4">
      <c r="A219">
        <v>217</v>
      </c>
      <c r="B219" s="56" t="s">
        <v>336</v>
      </c>
      <c r="C219" s="58"/>
      <c r="D219" s="9"/>
    </row>
    <row r="220" spans="1:4">
      <c r="A220">
        <v>218</v>
      </c>
      <c r="B220" s="56" t="s">
        <v>337</v>
      </c>
      <c r="C220" s="58">
        <v>44.7</v>
      </c>
      <c r="D220" s="9"/>
    </row>
    <row r="221" spans="1:4">
      <c r="A221">
        <v>219</v>
      </c>
      <c r="B221" s="55" t="s">
        <v>338</v>
      </c>
      <c r="C221" s="58">
        <v>44.7</v>
      </c>
      <c r="D221" s="9"/>
    </row>
    <row r="222" spans="1:4">
      <c r="A222">
        <v>220</v>
      </c>
      <c r="B222" s="55" t="s">
        <v>339</v>
      </c>
      <c r="C222" s="58">
        <v>64.599999999999994</v>
      </c>
      <c r="D222" s="9"/>
    </row>
    <row r="223" spans="1:4">
      <c r="A223">
        <v>221</v>
      </c>
      <c r="B223" s="55" t="s">
        <v>340</v>
      </c>
      <c r="C223" s="58">
        <v>90.6</v>
      </c>
      <c r="D223" s="9"/>
    </row>
    <row r="224" spans="1:4">
      <c r="A224">
        <v>222</v>
      </c>
      <c r="B224" s="55" t="s">
        <v>341</v>
      </c>
      <c r="C224" s="58">
        <v>1456</v>
      </c>
      <c r="D224" s="9"/>
    </row>
    <row r="225" spans="1:4">
      <c r="A225">
        <v>223</v>
      </c>
      <c r="B225" s="55" t="s">
        <v>342</v>
      </c>
      <c r="C225" s="58">
        <v>1361.8</v>
      </c>
      <c r="D225" s="9"/>
    </row>
    <row r="226" spans="1:4">
      <c r="A226">
        <v>224</v>
      </c>
      <c r="B226" s="55" t="s">
        <v>343</v>
      </c>
      <c r="C226" s="58">
        <v>26.4</v>
      </c>
      <c r="D226" s="9"/>
    </row>
    <row r="227" spans="1:4">
      <c r="A227">
        <v>225</v>
      </c>
      <c r="B227" s="55" t="s">
        <v>344</v>
      </c>
      <c r="C227" s="58">
        <v>18.100000000000001</v>
      </c>
      <c r="D227" s="9"/>
    </row>
    <row r="228" spans="1:4">
      <c r="A228">
        <v>226</v>
      </c>
      <c r="B228" s="55" t="s">
        <v>345</v>
      </c>
      <c r="C228" s="58">
        <v>93</v>
      </c>
      <c r="D228" s="9"/>
    </row>
    <row r="229" spans="1:4">
      <c r="A229">
        <v>227</v>
      </c>
      <c r="B229" s="55" t="s">
        <v>346</v>
      </c>
      <c r="C229" s="58">
        <v>86.5</v>
      </c>
      <c r="D229" s="9"/>
    </row>
    <row r="230" spans="1:4">
      <c r="A230">
        <v>228</v>
      </c>
      <c r="B230" s="55" t="s">
        <v>347</v>
      </c>
      <c r="C230" s="58"/>
      <c r="D230" s="9"/>
    </row>
    <row r="231" spans="1:4">
      <c r="A231">
        <v>229</v>
      </c>
      <c r="B231" s="55" t="s">
        <v>348</v>
      </c>
      <c r="C231" s="58">
        <v>27.1</v>
      </c>
      <c r="D231" s="9"/>
    </row>
    <row r="232" spans="1:4">
      <c r="A232">
        <v>230</v>
      </c>
      <c r="B232" s="55" t="s">
        <v>349</v>
      </c>
      <c r="C232" s="58">
        <v>40.700000000000003</v>
      </c>
      <c r="D232" s="9"/>
    </row>
    <row r="233" spans="1:4">
      <c r="A233">
        <v>231</v>
      </c>
      <c r="B233" s="55" t="s">
        <v>350</v>
      </c>
      <c r="C233" s="58">
        <v>52.6</v>
      </c>
      <c r="D233" s="9"/>
    </row>
    <row r="234" spans="1:4">
      <c r="A234">
        <v>232</v>
      </c>
      <c r="B234" s="55" t="s">
        <v>351</v>
      </c>
      <c r="C234" s="58">
        <v>30.7</v>
      </c>
      <c r="D234" s="9"/>
    </row>
    <row r="235" spans="1:4">
      <c r="A235">
        <v>233</v>
      </c>
      <c r="B235" s="55" t="s">
        <v>352</v>
      </c>
      <c r="C235" s="58">
        <v>30.7</v>
      </c>
      <c r="D235" s="9"/>
    </row>
    <row r="236" spans="1:4">
      <c r="A236">
        <v>234</v>
      </c>
      <c r="B236" s="55" t="s">
        <v>353</v>
      </c>
      <c r="C236" s="58">
        <v>35</v>
      </c>
      <c r="D236" s="9"/>
    </row>
    <row r="237" spans="1:4">
      <c r="A237">
        <v>235</v>
      </c>
      <c r="B237" s="55" t="s">
        <v>354</v>
      </c>
      <c r="C237" s="58">
        <v>52.7</v>
      </c>
      <c r="D237" s="9"/>
    </row>
    <row r="238" spans="1:4">
      <c r="A238">
        <v>236</v>
      </c>
      <c r="B238" s="55" t="s">
        <v>355</v>
      </c>
      <c r="C238" s="58">
        <v>49.3</v>
      </c>
      <c r="D238" s="9"/>
    </row>
    <row r="239" spans="1:4">
      <c r="A239">
        <v>237</v>
      </c>
      <c r="B239" s="55" t="s">
        <v>356</v>
      </c>
      <c r="C239" s="58">
        <v>49</v>
      </c>
      <c r="D239" s="9"/>
    </row>
    <row r="240" spans="1:4">
      <c r="A240">
        <v>238</v>
      </c>
      <c r="B240" s="55" t="s">
        <v>357</v>
      </c>
      <c r="C240" s="58">
        <v>45</v>
      </c>
      <c r="D240" s="9"/>
    </row>
    <row r="241" spans="1:4">
      <c r="A241">
        <v>239</v>
      </c>
      <c r="B241" s="55" t="s">
        <v>358</v>
      </c>
      <c r="C241" s="58">
        <v>306</v>
      </c>
      <c r="D241" s="9"/>
    </row>
    <row r="242" spans="1:4">
      <c r="A242">
        <v>240</v>
      </c>
      <c r="B242" s="55" t="s">
        <v>359</v>
      </c>
      <c r="C242" s="58">
        <v>287.5</v>
      </c>
      <c r="D242" s="9"/>
    </row>
    <row r="243" spans="1:4">
      <c r="A243">
        <v>241</v>
      </c>
      <c r="B243" s="55" t="s">
        <v>360</v>
      </c>
      <c r="C243" s="58">
        <v>222.8</v>
      </c>
      <c r="D243" s="9"/>
    </row>
    <row r="244" spans="1:4">
      <c r="A244">
        <v>242</v>
      </c>
      <c r="B244" s="55" t="s">
        <v>361</v>
      </c>
      <c r="C244" s="58">
        <v>502</v>
      </c>
      <c r="D244" s="9"/>
    </row>
    <row r="245" spans="1:4">
      <c r="A245">
        <v>243</v>
      </c>
      <c r="B245" s="55" t="s">
        <v>362</v>
      </c>
      <c r="C245" s="58">
        <v>254.2</v>
      </c>
      <c r="D245" s="9"/>
    </row>
    <row r="246" spans="1:4">
      <c r="A246">
        <v>244</v>
      </c>
      <c r="B246" s="55" t="s">
        <v>363</v>
      </c>
      <c r="C246" s="58">
        <v>23.5</v>
      </c>
      <c r="D246" s="9"/>
    </row>
    <row r="247" spans="1:4">
      <c r="A247">
        <v>245</v>
      </c>
      <c r="B247" s="55" t="s">
        <v>364</v>
      </c>
      <c r="C247" s="58"/>
      <c r="D247" s="9"/>
    </row>
    <row r="248" spans="1:4">
      <c r="A248">
        <v>246</v>
      </c>
      <c r="B248" s="55" t="s">
        <v>365</v>
      </c>
      <c r="C248" s="58">
        <v>30.5</v>
      </c>
      <c r="D248" s="9"/>
    </row>
    <row r="249" spans="1:4">
      <c r="A249">
        <v>247</v>
      </c>
      <c r="B249" s="55" t="s">
        <v>366</v>
      </c>
      <c r="C249" s="58">
        <v>56.4</v>
      </c>
      <c r="D249" s="9"/>
    </row>
    <row r="250" spans="1:4">
      <c r="A250">
        <v>248</v>
      </c>
      <c r="B250" s="55" t="s">
        <v>367</v>
      </c>
      <c r="C250" s="58">
        <v>28.1</v>
      </c>
      <c r="D250" s="9"/>
    </row>
    <row r="251" spans="1:4">
      <c r="A251">
        <v>249</v>
      </c>
      <c r="B251" s="55" t="s">
        <v>368</v>
      </c>
      <c r="C251" s="58">
        <v>359.2</v>
      </c>
      <c r="D251" s="9"/>
    </row>
    <row r="252" spans="1:4">
      <c r="A252">
        <v>250</v>
      </c>
      <c r="B252" s="55" t="s">
        <v>369</v>
      </c>
      <c r="C252" s="58">
        <v>332.1</v>
      </c>
      <c r="D252" s="9"/>
    </row>
    <row r="253" spans="1:4">
      <c r="A253">
        <v>251</v>
      </c>
      <c r="B253" s="56" t="s">
        <v>370</v>
      </c>
      <c r="C253" s="58">
        <v>38.700000000000003</v>
      </c>
      <c r="D253" s="9"/>
    </row>
    <row r="254" spans="1:4">
      <c r="A254">
        <v>252</v>
      </c>
      <c r="B254" s="56" t="s">
        <v>371</v>
      </c>
      <c r="C254" s="58">
        <v>69.900000000000006</v>
      </c>
      <c r="D254" s="9"/>
    </row>
    <row r="255" spans="1:4">
      <c r="A255">
        <v>253</v>
      </c>
      <c r="B255" s="56" t="s">
        <v>372</v>
      </c>
      <c r="C255" s="58">
        <v>64.2</v>
      </c>
      <c r="D255" s="9"/>
    </row>
    <row r="256" spans="1:4">
      <c r="A256">
        <v>254</v>
      </c>
      <c r="B256" s="56" t="s">
        <v>373</v>
      </c>
      <c r="C256" s="58">
        <v>27.8</v>
      </c>
      <c r="D256" s="9"/>
    </row>
    <row r="257" spans="1:4">
      <c r="A257">
        <v>255</v>
      </c>
      <c r="B257" s="55" t="s">
        <v>374</v>
      </c>
      <c r="C257" s="58">
        <v>27.2</v>
      </c>
      <c r="D257" s="9"/>
    </row>
    <row r="258" spans="1:4">
      <c r="A258">
        <v>256</v>
      </c>
      <c r="B258" s="55" t="s">
        <v>375</v>
      </c>
      <c r="C258" s="58"/>
      <c r="D258" s="9"/>
    </row>
    <row r="259" spans="1:4">
      <c r="A259">
        <v>257</v>
      </c>
      <c r="B259" s="55" t="s">
        <v>376</v>
      </c>
      <c r="C259" s="58">
        <v>5.0999999999999996</v>
      </c>
      <c r="D259" s="9"/>
    </row>
    <row r="260" spans="1:4">
      <c r="A260">
        <v>258</v>
      </c>
      <c r="B260" s="55" t="s">
        <v>377</v>
      </c>
      <c r="C260" s="58">
        <v>4.9000000000000004</v>
      </c>
      <c r="D260" s="9"/>
    </row>
    <row r="261" spans="1:4">
      <c r="A261">
        <v>259</v>
      </c>
      <c r="B261" s="55" t="s">
        <v>378</v>
      </c>
      <c r="C261" s="58">
        <v>29.3</v>
      </c>
      <c r="D261" s="9"/>
    </row>
    <row r="262" spans="1:4">
      <c r="A262">
        <v>260</v>
      </c>
      <c r="B262" s="55" t="s">
        <v>379</v>
      </c>
      <c r="C262" s="58">
        <v>19.7</v>
      </c>
      <c r="D262" s="9"/>
    </row>
    <row r="263" spans="1:4">
      <c r="A263">
        <v>261</v>
      </c>
      <c r="B263" s="55" t="s">
        <v>380</v>
      </c>
      <c r="C263" s="58">
        <v>11.5</v>
      </c>
      <c r="D263" s="9"/>
    </row>
    <row r="264" spans="1:4">
      <c r="A264">
        <v>262</v>
      </c>
      <c r="B264" s="55" t="s">
        <v>381</v>
      </c>
      <c r="C264" s="58">
        <v>51.2</v>
      </c>
      <c r="D264" s="9"/>
    </row>
    <row r="265" spans="1:4">
      <c r="A265">
        <v>263</v>
      </c>
      <c r="B265" s="55" t="s">
        <v>382</v>
      </c>
      <c r="C265" s="58">
        <v>46.8</v>
      </c>
      <c r="D265" s="9"/>
    </row>
    <row r="266" spans="1:4">
      <c r="A266">
        <v>264</v>
      </c>
      <c r="B266" s="55" t="s">
        <v>383</v>
      </c>
      <c r="C266" s="58" t="s">
        <v>1077</v>
      </c>
      <c r="D266" s="9"/>
    </row>
    <row r="267" spans="1:4">
      <c r="A267">
        <v>265</v>
      </c>
      <c r="B267" s="55" t="s">
        <v>384</v>
      </c>
      <c r="C267" s="58">
        <v>127</v>
      </c>
      <c r="D267" s="9"/>
    </row>
    <row r="268" spans="1:4">
      <c r="A268">
        <v>266</v>
      </c>
      <c r="B268" s="55" t="s">
        <v>385</v>
      </c>
      <c r="C268" s="58">
        <v>18.2</v>
      </c>
      <c r="D268" s="9"/>
    </row>
    <row r="269" spans="1:4">
      <c r="A269">
        <v>267</v>
      </c>
      <c r="B269" s="55" t="s">
        <v>386</v>
      </c>
      <c r="C269" s="58">
        <v>11.8</v>
      </c>
      <c r="D269" s="9"/>
    </row>
    <row r="270" spans="1:4">
      <c r="A270">
        <v>268</v>
      </c>
      <c r="B270" s="55" t="s">
        <v>387</v>
      </c>
      <c r="C270" s="58">
        <v>343</v>
      </c>
      <c r="D270" s="9"/>
    </row>
    <row r="271" spans="1:4">
      <c r="A271">
        <v>269</v>
      </c>
      <c r="B271" s="55" t="s">
        <v>388</v>
      </c>
      <c r="C271" s="58">
        <v>297.2</v>
      </c>
      <c r="D271" s="9"/>
    </row>
    <row r="272" spans="1:4">
      <c r="A272">
        <v>270</v>
      </c>
      <c r="B272" s="55" t="s">
        <v>389</v>
      </c>
      <c r="C272" s="59">
        <v>294</v>
      </c>
      <c r="D272" s="9"/>
    </row>
    <row r="273" spans="1:4">
      <c r="A273">
        <v>271</v>
      </c>
      <c r="B273" s="55" t="s">
        <v>390</v>
      </c>
      <c r="C273" s="59" t="s">
        <v>1077</v>
      </c>
      <c r="D273" s="9"/>
    </row>
    <row r="274" spans="1:4">
      <c r="A274">
        <v>272</v>
      </c>
      <c r="B274" s="55" t="s">
        <v>391</v>
      </c>
      <c r="C274" s="58" t="s">
        <v>1077</v>
      </c>
      <c r="D274" s="9"/>
    </row>
    <row r="275" spans="1:4">
      <c r="A275">
        <v>273</v>
      </c>
      <c r="B275" s="55" t="s">
        <v>392</v>
      </c>
      <c r="C275" s="58"/>
      <c r="D275" s="9"/>
    </row>
    <row r="276" spans="1:4">
      <c r="A276">
        <v>274</v>
      </c>
      <c r="B276" s="55" t="s">
        <v>393</v>
      </c>
      <c r="C276" s="58"/>
      <c r="D276" s="9"/>
    </row>
    <row r="277" spans="1:4">
      <c r="A277">
        <v>275</v>
      </c>
      <c r="B277" s="55" t="s">
        <v>394</v>
      </c>
      <c r="C277" s="58">
        <v>83.6</v>
      </c>
      <c r="D277" s="9"/>
    </row>
    <row r="278" spans="1:4">
      <c r="A278">
        <v>276</v>
      </c>
      <c r="B278" s="55" t="s">
        <v>395</v>
      </c>
      <c r="C278" s="58">
        <v>45.9</v>
      </c>
      <c r="D278" s="9"/>
    </row>
    <row r="279" spans="1:4">
      <c r="A279">
        <v>277</v>
      </c>
      <c r="B279" s="55" t="s">
        <v>396</v>
      </c>
      <c r="C279" s="58">
        <v>8.1999999999999993</v>
      </c>
      <c r="D279" s="9"/>
    </row>
    <row r="280" spans="1:4">
      <c r="A280">
        <v>278</v>
      </c>
      <c r="B280" s="55" t="s">
        <v>397</v>
      </c>
      <c r="C280" s="58">
        <v>7.6</v>
      </c>
      <c r="D280" s="9"/>
    </row>
    <row r="281" spans="1:4">
      <c r="A281">
        <v>279</v>
      </c>
      <c r="B281" s="55" t="s">
        <v>398</v>
      </c>
      <c r="C281" s="58">
        <v>7</v>
      </c>
      <c r="D281" s="9"/>
    </row>
    <row r="282" spans="1:4">
      <c r="A282">
        <v>280</v>
      </c>
      <c r="B282" s="56" t="s">
        <v>399</v>
      </c>
      <c r="C282" s="58">
        <v>23.7</v>
      </c>
      <c r="D282" s="9"/>
    </row>
    <row r="283" spans="1:4">
      <c r="A283">
        <v>281</v>
      </c>
      <c r="B283" s="56" t="s">
        <v>400</v>
      </c>
      <c r="C283" s="58">
        <v>22.5</v>
      </c>
      <c r="D283" s="9"/>
    </row>
    <row r="284" spans="1:4">
      <c r="A284">
        <v>282</v>
      </c>
      <c r="B284" s="55" t="s">
        <v>401</v>
      </c>
      <c r="C284" s="58">
        <v>459.4</v>
      </c>
      <c r="D284" s="9"/>
    </row>
    <row r="285" spans="1:4">
      <c r="A285">
        <v>283</v>
      </c>
      <c r="B285" s="55" t="s">
        <v>402</v>
      </c>
      <c r="C285" s="58">
        <v>404.6</v>
      </c>
      <c r="D285" s="9"/>
    </row>
    <row r="286" spans="1:4">
      <c r="A286">
        <v>284</v>
      </c>
      <c r="B286" s="55" t="s">
        <v>403</v>
      </c>
      <c r="C286" s="58">
        <v>73.599999999999994</v>
      </c>
      <c r="D286" s="9"/>
    </row>
    <row r="287" spans="1:4">
      <c r="A287">
        <v>285</v>
      </c>
      <c r="B287" s="55" t="s">
        <v>404</v>
      </c>
      <c r="C287" s="58">
        <v>69.5</v>
      </c>
      <c r="D287" s="9"/>
    </row>
    <row r="288" spans="1:4">
      <c r="A288">
        <v>286</v>
      </c>
      <c r="B288" s="55" t="s">
        <v>405</v>
      </c>
      <c r="C288" s="58">
        <v>508</v>
      </c>
      <c r="D288" s="9"/>
    </row>
    <row r="289" spans="1:4">
      <c r="A289">
        <v>287</v>
      </c>
      <c r="B289" s="56" t="s">
        <v>406</v>
      </c>
      <c r="C289" s="58">
        <v>470</v>
      </c>
      <c r="D289" s="9"/>
    </row>
    <row r="290" spans="1:4">
      <c r="A290">
        <v>288</v>
      </c>
      <c r="B290" s="56" t="s">
        <v>407</v>
      </c>
      <c r="C290" s="58">
        <v>171.67</v>
      </c>
      <c r="D290" s="9"/>
    </row>
    <row r="291" spans="1:4">
      <c r="A291">
        <v>289</v>
      </c>
      <c r="B291" s="56" t="s">
        <v>408</v>
      </c>
      <c r="C291" s="58">
        <v>18.5</v>
      </c>
      <c r="D291" s="9"/>
    </row>
    <row r="292" spans="1:4">
      <c r="A292">
        <v>290</v>
      </c>
      <c r="B292" s="55" t="s">
        <v>409</v>
      </c>
      <c r="C292" s="58">
        <v>10.199999999999999</v>
      </c>
      <c r="D292" s="9"/>
    </row>
    <row r="293" spans="1:4">
      <c r="A293">
        <v>291</v>
      </c>
      <c r="B293" s="55" t="s">
        <v>410</v>
      </c>
      <c r="C293" s="58">
        <v>12.6</v>
      </c>
      <c r="D293" s="9"/>
    </row>
    <row r="294" spans="1:4">
      <c r="A294">
        <v>292</v>
      </c>
      <c r="B294" s="55" t="s">
        <v>411</v>
      </c>
      <c r="C294" s="58">
        <v>24</v>
      </c>
      <c r="D294" s="9"/>
    </row>
    <row r="295" spans="1:4">
      <c r="A295">
        <v>293</v>
      </c>
      <c r="B295" s="55" t="s">
        <v>412</v>
      </c>
      <c r="C295" s="58">
        <v>9.6</v>
      </c>
      <c r="D295" s="9"/>
    </row>
    <row r="296" spans="1:4">
      <c r="A296">
        <v>294</v>
      </c>
      <c r="B296" s="55" t="s">
        <v>413</v>
      </c>
      <c r="C296" s="58">
        <v>9.1999999999999993</v>
      </c>
      <c r="D296" s="9"/>
    </row>
    <row r="297" spans="1:4">
      <c r="A297">
        <v>295</v>
      </c>
      <c r="B297" s="55" t="s">
        <v>414</v>
      </c>
      <c r="C297" s="58">
        <v>21.9</v>
      </c>
      <c r="D297" s="9"/>
    </row>
    <row r="298" spans="1:4">
      <c r="A298">
        <v>296</v>
      </c>
      <c r="B298" s="55" t="s">
        <v>415</v>
      </c>
      <c r="C298" s="58">
        <v>21.9</v>
      </c>
      <c r="D298" s="9"/>
    </row>
    <row r="299" spans="1:4">
      <c r="A299">
        <v>297</v>
      </c>
      <c r="B299" s="55" t="s">
        <v>416</v>
      </c>
      <c r="C299" s="58">
        <v>13.6</v>
      </c>
      <c r="D299" s="9"/>
    </row>
    <row r="300" spans="1:4">
      <c r="A300">
        <v>298</v>
      </c>
      <c r="B300" s="55" t="s">
        <v>417</v>
      </c>
      <c r="C300" s="58">
        <v>13.4</v>
      </c>
      <c r="D300" s="9"/>
    </row>
    <row r="301" spans="1:4">
      <c r="A301">
        <v>299</v>
      </c>
      <c r="B301" s="55" t="s">
        <v>418</v>
      </c>
      <c r="C301" s="58">
        <v>52.2</v>
      </c>
      <c r="D301" s="9"/>
    </row>
    <row r="302" spans="1:4">
      <c r="A302">
        <v>300</v>
      </c>
      <c r="B302" s="55" t="s">
        <v>419</v>
      </c>
      <c r="C302" s="58">
        <v>4</v>
      </c>
      <c r="D302" s="9"/>
    </row>
    <row r="303" spans="1:4">
      <c r="A303">
        <v>301</v>
      </c>
      <c r="B303" s="55" t="s">
        <v>420</v>
      </c>
      <c r="C303" s="58">
        <v>6</v>
      </c>
      <c r="D303" s="9"/>
    </row>
    <row r="304" spans="1:4">
      <c r="A304">
        <v>302</v>
      </c>
      <c r="B304" s="55" t="s">
        <v>421</v>
      </c>
      <c r="C304" s="58">
        <v>24</v>
      </c>
      <c r="D304" s="9"/>
    </row>
    <row r="305" spans="1:4">
      <c r="A305">
        <v>303</v>
      </c>
      <c r="B305" s="55" t="s">
        <v>422</v>
      </c>
      <c r="C305" s="58">
        <v>18.5</v>
      </c>
      <c r="D305" s="9"/>
    </row>
    <row r="306" spans="1:4">
      <c r="A306">
        <v>304</v>
      </c>
      <c r="B306" s="55" t="s">
        <v>423</v>
      </c>
      <c r="C306" s="58">
        <v>15.9</v>
      </c>
      <c r="D306" s="9"/>
    </row>
    <row r="307" spans="1:4">
      <c r="A307">
        <v>305</v>
      </c>
      <c r="B307" s="55" t="s">
        <v>424</v>
      </c>
      <c r="C307" s="58">
        <v>21.2</v>
      </c>
      <c r="D307" s="9"/>
    </row>
    <row r="308" spans="1:4">
      <c r="A308">
        <v>306</v>
      </c>
      <c r="B308" s="55" t="s">
        <v>425</v>
      </c>
      <c r="C308" s="58">
        <v>16.600000000000001</v>
      </c>
      <c r="D308" s="9"/>
    </row>
    <row r="309" spans="1:4">
      <c r="A309">
        <v>307</v>
      </c>
      <c r="B309" s="55" t="s">
        <v>426</v>
      </c>
      <c r="C309" s="58">
        <v>20.2</v>
      </c>
      <c r="D309" s="9"/>
    </row>
    <row r="310" spans="1:4">
      <c r="A310">
        <v>308</v>
      </c>
      <c r="B310" s="55" t="s">
        <v>427</v>
      </c>
      <c r="C310" s="58" t="s">
        <v>1077</v>
      </c>
      <c r="D310" s="9"/>
    </row>
    <row r="311" spans="1:4">
      <c r="A311">
        <v>309</v>
      </c>
      <c r="B311" s="55" t="s">
        <v>428</v>
      </c>
      <c r="C311" s="58" t="s">
        <v>1077</v>
      </c>
      <c r="D311" s="9"/>
    </row>
    <row r="312" spans="1:4">
      <c r="A312">
        <v>310</v>
      </c>
      <c r="B312" s="55" t="s">
        <v>429</v>
      </c>
      <c r="C312" s="58">
        <v>43.4</v>
      </c>
      <c r="D312" s="9"/>
    </row>
    <row r="313" spans="1:4">
      <c r="A313">
        <v>311</v>
      </c>
      <c r="B313" s="55" t="s">
        <v>430</v>
      </c>
      <c r="C313" s="58">
        <v>40.4</v>
      </c>
      <c r="D313" s="9"/>
    </row>
    <row r="314" spans="1:4">
      <c r="A314">
        <v>312</v>
      </c>
      <c r="B314" s="55" t="s">
        <v>431</v>
      </c>
      <c r="C314" s="58">
        <v>60.5</v>
      </c>
      <c r="D314" s="9"/>
    </row>
    <row r="315" spans="1:4">
      <c r="A315">
        <v>313</v>
      </c>
      <c r="B315" s="55" t="s">
        <v>432</v>
      </c>
      <c r="C315" s="58">
        <v>60.5</v>
      </c>
      <c r="D315" s="9"/>
    </row>
    <row r="316" spans="1:4">
      <c r="A316">
        <v>314</v>
      </c>
      <c r="B316" s="55" t="s">
        <v>433</v>
      </c>
      <c r="C316" s="58">
        <v>60.5</v>
      </c>
      <c r="D316" s="9"/>
    </row>
    <row r="317" spans="1:4">
      <c r="A317">
        <v>315</v>
      </c>
      <c r="B317" s="55" t="s">
        <v>434</v>
      </c>
      <c r="C317" s="58">
        <v>60.5</v>
      </c>
      <c r="D317" s="9"/>
    </row>
    <row r="318" spans="1:4">
      <c r="A318">
        <v>316</v>
      </c>
      <c r="B318" s="56" t="s">
        <v>435</v>
      </c>
      <c r="C318" s="58">
        <v>133.4</v>
      </c>
      <c r="D318" s="9"/>
    </row>
    <row r="319" spans="1:4">
      <c r="A319">
        <v>317</v>
      </c>
      <c r="B319" s="55" t="s">
        <v>436</v>
      </c>
      <c r="C319" s="58">
        <v>123.2</v>
      </c>
      <c r="D319" s="9"/>
    </row>
    <row r="320" spans="1:4">
      <c r="A320">
        <v>318</v>
      </c>
      <c r="B320" s="55" t="s">
        <v>437</v>
      </c>
      <c r="C320" s="58">
        <v>14.7</v>
      </c>
      <c r="D320" s="9"/>
    </row>
    <row r="321" spans="1:4">
      <c r="A321">
        <v>319</v>
      </c>
      <c r="B321" s="55" t="s">
        <v>438</v>
      </c>
      <c r="C321" s="58">
        <v>14.3</v>
      </c>
      <c r="D321" s="9"/>
    </row>
    <row r="322" spans="1:4">
      <c r="A322">
        <v>320</v>
      </c>
      <c r="B322" s="55" t="s">
        <v>439</v>
      </c>
      <c r="C322" s="58">
        <v>19.3</v>
      </c>
      <c r="D322" s="9"/>
    </row>
    <row r="323" spans="1:4">
      <c r="A323">
        <v>321</v>
      </c>
      <c r="B323" s="56" t="s">
        <v>440</v>
      </c>
      <c r="C323" s="58">
        <v>19</v>
      </c>
      <c r="D323" s="9"/>
    </row>
    <row r="324" spans="1:4">
      <c r="A324">
        <v>322</v>
      </c>
      <c r="B324" s="55" t="s">
        <v>441</v>
      </c>
      <c r="C324" s="58">
        <v>31.6</v>
      </c>
      <c r="D324" s="9"/>
    </row>
    <row r="325" spans="1:4">
      <c r="A325">
        <v>323</v>
      </c>
      <c r="B325" s="55" t="s">
        <v>442</v>
      </c>
      <c r="C325" s="58">
        <v>50.5</v>
      </c>
      <c r="D325" s="9"/>
    </row>
    <row r="326" spans="1:4">
      <c r="A326">
        <v>324</v>
      </c>
      <c r="B326" s="55" t="s">
        <v>443</v>
      </c>
      <c r="C326" s="58">
        <v>14.3</v>
      </c>
      <c r="D326" s="9"/>
    </row>
    <row r="327" spans="1:4">
      <c r="A327">
        <v>325</v>
      </c>
      <c r="B327" s="55" t="s">
        <v>444</v>
      </c>
      <c r="C327" s="58">
        <v>187.8</v>
      </c>
      <c r="D327" s="9"/>
    </row>
    <row r="328" spans="1:4">
      <c r="A328">
        <v>326</v>
      </c>
      <c r="B328" s="55" t="s">
        <v>445</v>
      </c>
      <c r="C328" s="58">
        <v>77.2</v>
      </c>
      <c r="D328" s="9"/>
    </row>
    <row r="329" spans="1:4">
      <c r="A329">
        <v>327</v>
      </c>
      <c r="B329" s="55" t="s">
        <v>446</v>
      </c>
      <c r="C329" s="58">
        <v>73.400000000000006</v>
      </c>
      <c r="D329" s="9"/>
    </row>
    <row r="330" spans="1:4">
      <c r="A330">
        <v>328</v>
      </c>
      <c r="B330" s="55" t="s">
        <v>447</v>
      </c>
      <c r="C330" s="58">
        <v>37.700000000000003</v>
      </c>
      <c r="D330" s="9"/>
    </row>
    <row r="331" spans="1:4">
      <c r="A331">
        <v>329</v>
      </c>
      <c r="B331" s="55" t="s">
        <v>448</v>
      </c>
      <c r="C331" s="58">
        <v>90.7</v>
      </c>
      <c r="D331" s="9"/>
    </row>
    <row r="332" spans="1:4">
      <c r="A332">
        <v>330</v>
      </c>
      <c r="B332" s="55" t="s">
        <v>449</v>
      </c>
      <c r="C332" s="58"/>
      <c r="D332" s="9"/>
    </row>
    <row r="333" spans="1:4">
      <c r="A333">
        <v>331</v>
      </c>
      <c r="B333" s="55" t="s">
        <v>450</v>
      </c>
      <c r="C333" s="58">
        <v>25.1</v>
      </c>
      <c r="D333" s="9"/>
    </row>
    <row r="334" spans="1:4">
      <c r="A334">
        <v>332</v>
      </c>
      <c r="B334" s="54" t="s">
        <v>451</v>
      </c>
      <c r="C334" s="58">
        <v>21.1</v>
      </c>
      <c r="D334" s="9"/>
    </row>
    <row r="335" spans="1:4">
      <c r="A335">
        <v>333</v>
      </c>
      <c r="B335" s="39" t="s">
        <v>452</v>
      </c>
      <c r="C335" s="60">
        <v>39.1</v>
      </c>
      <c r="D335" s="9"/>
    </row>
    <row r="336" spans="1:4">
      <c r="A336">
        <v>334</v>
      </c>
      <c r="B336" s="39" t="s">
        <v>453</v>
      </c>
      <c r="C336" s="60">
        <v>38</v>
      </c>
      <c r="D336" s="9"/>
    </row>
    <row r="337" spans="1:4">
      <c r="A337">
        <v>335</v>
      </c>
      <c r="B337" s="54" t="s">
        <v>454</v>
      </c>
      <c r="C337" s="58">
        <v>13.3</v>
      </c>
      <c r="D337" s="9"/>
    </row>
    <row r="338" spans="1:4">
      <c r="A338">
        <v>336</v>
      </c>
      <c r="B338" s="55" t="s">
        <v>455</v>
      </c>
      <c r="C338" s="58">
        <v>20.8</v>
      </c>
      <c r="D338" s="9"/>
    </row>
    <row r="339" spans="1:4">
      <c r="A339">
        <v>337</v>
      </c>
      <c r="B339" s="55" t="s">
        <v>456</v>
      </c>
      <c r="C339" s="58">
        <v>16.100000000000001</v>
      </c>
      <c r="D339" s="9"/>
    </row>
    <row r="340" spans="1:4">
      <c r="A340">
        <v>338</v>
      </c>
      <c r="B340" s="55" t="s">
        <v>457</v>
      </c>
      <c r="C340" s="58">
        <v>45.7</v>
      </c>
      <c r="D340" s="9"/>
    </row>
    <row r="341" spans="1:4">
      <c r="A341">
        <v>339</v>
      </c>
      <c r="B341" s="55" t="s">
        <v>458</v>
      </c>
      <c r="C341" s="58">
        <v>41.2</v>
      </c>
      <c r="D341" s="9"/>
    </row>
    <row r="342" spans="1:4">
      <c r="A342">
        <v>340</v>
      </c>
      <c r="B342" s="55" t="s">
        <v>459</v>
      </c>
      <c r="C342" s="58">
        <v>33.799999999999997</v>
      </c>
      <c r="D342" s="9"/>
    </row>
    <row r="343" spans="1:4">
      <c r="A343">
        <v>341</v>
      </c>
      <c r="B343" s="55" t="s">
        <v>460</v>
      </c>
      <c r="C343" s="58">
        <v>96.4</v>
      </c>
      <c r="D343" s="9"/>
    </row>
    <row r="344" spans="1:4">
      <c r="A344">
        <v>342</v>
      </c>
      <c r="B344" s="55" t="s">
        <v>461</v>
      </c>
      <c r="C344" s="58">
        <v>89.4</v>
      </c>
      <c r="D344" s="9"/>
    </row>
    <row r="345" spans="1:4">
      <c r="A345">
        <v>343</v>
      </c>
      <c r="B345" s="55" t="s">
        <v>462</v>
      </c>
      <c r="C345" s="58">
        <v>23.7</v>
      </c>
      <c r="D345" s="9"/>
    </row>
    <row r="346" spans="1:4">
      <c r="A346">
        <v>344</v>
      </c>
      <c r="B346" s="55" t="s">
        <v>463</v>
      </c>
      <c r="C346" s="58">
        <v>23</v>
      </c>
      <c r="D346" s="9"/>
    </row>
    <row r="347" spans="1:4">
      <c r="A347">
        <v>345</v>
      </c>
      <c r="B347" s="55" t="s">
        <v>464</v>
      </c>
      <c r="C347" s="58">
        <v>13.8</v>
      </c>
      <c r="D347" s="9"/>
    </row>
    <row r="348" spans="1:4">
      <c r="A348">
        <v>346</v>
      </c>
      <c r="B348" s="55" t="s">
        <v>465</v>
      </c>
      <c r="C348" s="58">
        <v>15.2</v>
      </c>
      <c r="D348" s="9"/>
    </row>
    <row r="349" spans="1:4">
      <c r="A349">
        <v>347</v>
      </c>
      <c r="B349" s="55" t="s">
        <v>466</v>
      </c>
      <c r="C349" s="58">
        <v>18.600000000000001</v>
      </c>
      <c r="D349" s="9"/>
    </row>
    <row r="350" spans="1:4">
      <c r="A350">
        <v>348</v>
      </c>
      <c r="B350" s="55" t="s">
        <v>467</v>
      </c>
      <c r="C350" s="58">
        <v>17.100000000000001</v>
      </c>
      <c r="D350" s="9"/>
    </row>
    <row r="351" spans="1:4">
      <c r="A351">
        <v>349</v>
      </c>
      <c r="B351" s="55" t="s">
        <v>468</v>
      </c>
      <c r="C351" s="58">
        <v>16.600000000000001</v>
      </c>
      <c r="D351" s="9"/>
    </row>
    <row r="352" spans="1:4">
      <c r="A352">
        <v>350</v>
      </c>
      <c r="B352" s="55" t="s">
        <v>469</v>
      </c>
      <c r="C352" s="58">
        <v>82.3</v>
      </c>
      <c r="D352" s="9"/>
    </row>
    <row r="353" spans="1:4">
      <c r="A353">
        <v>351</v>
      </c>
      <c r="B353" s="55" t="s">
        <v>470</v>
      </c>
      <c r="C353" s="58" t="s">
        <v>1077</v>
      </c>
      <c r="D353" s="9"/>
    </row>
    <row r="354" spans="1:4">
      <c r="A354">
        <v>352</v>
      </c>
      <c r="B354" s="55" t="s">
        <v>471</v>
      </c>
      <c r="C354" s="58" t="s">
        <v>1077</v>
      </c>
      <c r="D354" s="9"/>
    </row>
    <row r="355" spans="1:4">
      <c r="A355">
        <v>353</v>
      </c>
      <c r="B355" s="55" t="s">
        <v>472</v>
      </c>
      <c r="C355" s="58" t="s">
        <v>1077</v>
      </c>
      <c r="D355" s="9"/>
    </row>
    <row r="356" spans="1:4">
      <c r="A356">
        <v>354</v>
      </c>
      <c r="B356" s="56" t="s">
        <v>473</v>
      </c>
      <c r="C356" s="58">
        <v>20.9</v>
      </c>
      <c r="D356" s="9"/>
    </row>
    <row r="357" spans="1:4">
      <c r="A357">
        <v>355</v>
      </c>
      <c r="B357" s="55" t="s">
        <v>474</v>
      </c>
      <c r="C357" s="58">
        <v>10.3</v>
      </c>
      <c r="D357" s="9"/>
    </row>
    <row r="358" spans="1:4">
      <c r="A358">
        <v>356</v>
      </c>
      <c r="B358" s="55" t="s">
        <v>475</v>
      </c>
      <c r="C358" s="58">
        <v>3.5</v>
      </c>
      <c r="D358" s="9"/>
    </row>
    <row r="359" spans="1:4">
      <c r="A359">
        <v>357</v>
      </c>
      <c r="B359" s="55" t="s">
        <v>476</v>
      </c>
      <c r="C359" s="58">
        <v>3.5</v>
      </c>
      <c r="D359" s="9"/>
    </row>
    <row r="360" spans="1:4">
      <c r="A360">
        <v>358</v>
      </c>
      <c r="B360" s="55" t="s">
        <v>477</v>
      </c>
      <c r="C360" s="58">
        <v>7.4</v>
      </c>
      <c r="D360" s="9"/>
    </row>
    <row r="361" spans="1:4">
      <c r="A361">
        <v>359</v>
      </c>
      <c r="B361" s="56" t="s">
        <v>478</v>
      </c>
      <c r="C361" s="58">
        <v>7.5</v>
      </c>
      <c r="D361" s="9"/>
    </row>
    <row r="362" spans="1:4">
      <c r="A362">
        <v>360</v>
      </c>
      <c r="B362" s="56" t="s">
        <v>479</v>
      </c>
      <c r="C362" s="58">
        <v>6.9</v>
      </c>
      <c r="D362" s="9"/>
    </row>
    <row r="363" spans="1:4">
      <c r="A363">
        <v>361</v>
      </c>
      <c r="B363" s="56" t="s">
        <v>480</v>
      </c>
      <c r="C363" s="58">
        <v>6</v>
      </c>
      <c r="D363" s="9"/>
    </row>
    <row r="364" spans="1:4">
      <c r="A364">
        <v>362</v>
      </c>
      <c r="B364" s="55" t="s">
        <v>481</v>
      </c>
      <c r="C364" s="58">
        <v>5.3</v>
      </c>
      <c r="D364" s="9"/>
    </row>
    <row r="365" spans="1:4">
      <c r="A365">
        <v>363</v>
      </c>
      <c r="B365" s="56" t="s">
        <v>482</v>
      </c>
      <c r="C365" s="58" t="s">
        <v>1077</v>
      </c>
      <c r="D365" s="9"/>
    </row>
    <row r="366" spans="1:4">
      <c r="A366">
        <v>364</v>
      </c>
      <c r="B366" s="56" t="s">
        <v>483</v>
      </c>
      <c r="C366" s="58">
        <v>25.9</v>
      </c>
      <c r="D366" s="9"/>
    </row>
    <row r="367" spans="1:4">
      <c r="A367">
        <v>365</v>
      </c>
      <c r="B367" s="56" t="s">
        <v>484</v>
      </c>
      <c r="C367" s="58">
        <v>226.5</v>
      </c>
      <c r="D367" s="9"/>
    </row>
    <row r="368" spans="1:4">
      <c r="A368">
        <v>366</v>
      </c>
      <c r="B368" s="55" t="s">
        <v>485</v>
      </c>
      <c r="C368" s="58">
        <v>191.7</v>
      </c>
      <c r="D368" s="9"/>
    </row>
    <row r="369" spans="1:4">
      <c r="A369">
        <v>367</v>
      </c>
      <c r="B369" s="55" t="s">
        <v>486</v>
      </c>
      <c r="C369" s="58">
        <v>472.8</v>
      </c>
      <c r="D369" s="9"/>
    </row>
    <row r="370" spans="1:4">
      <c r="A370">
        <v>368</v>
      </c>
      <c r="B370" s="55" t="s">
        <v>487</v>
      </c>
      <c r="C370" s="58">
        <v>425.3</v>
      </c>
      <c r="D370" s="9"/>
    </row>
    <row r="371" spans="1:4">
      <c r="A371">
        <v>369</v>
      </c>
      <c r="B371" s="55" t="s">
        <v>488</v>
      </c>
      <c r="C371" s="58">
        <v>50.3</v>
      </c>
      <c r="D371" s="9"/>
    </row>
    <row r="372" spans="1:4">
      <c r="A372">
        <v>370</v>
      </c>
      <c r="B372" s="55" t="s">
        <v>489</v>
      </c>
      <c r="C372" s="58"/>
      <c r="D372" s="9"/>
    </row>
    <row r="373" spans="1:4">
      <c r="A373">
        <v>371</v>
      </c>
      <c r="B373" s="55" t="s">
        <v>490</v>
      </c>
      <c r="C373" s="58">
        <v>39.1</v>
      </c>
      <c r="D373" s="9"/>
    </row>
    <row r="374" spans="1:4">
      <c r="A374">
        <v>372</v>
      </c>
      <c r="B374" s="55" t="s">
        <v>491</v>
      </c>
      <c r="C374" s="58">
        <v>28.7</v>
      </c>
      <c r="D374" s="9"/>
    </row>
    <row r="375" spans="1:4">
      <c r="A375">
        <v>373</v>
      </c>
      <c r="B375" s="55" t="s">
        <v>492</v>
      </c>
      <c r="C375" s="58">
        <v>28.7</v>
      </c>
      <c r="D375" s="9"/>
    </row>
    <row r="376" spans="1:4">
      <c r="A376">
        <v>374</v>
      </c>
      <c r="B376" s="55" t="s">
        <v>493</v>
      </c>
      <c r="C376" s="58">
        <v>13.1</v>
      </c>
      <c r="D376" s="9"/>
    </row>
    <row r="377" spans="1:4">
      <c r="A377">
        <v>375</v>
      </c>
      <c r="B377" s="55" t="s">
        <v>494</v>
      </c>
      <c r="C377" s="58">
        <v>510.1</v>
      </c>
      <c r="D377" s="9"/>
    </row>
    <row r="378" spans="1:4">
      <c r="A378">
        <v>376</v>
      </c>
      <c r="B378" s="55" t="s">
        <v>495</v>
      </c>
      <c r="C378" s="58">
        <v>75.900000000000006</v>
      </c>
      <c r="D378" s="9"/>
    </row>
    <row r="379" spans="1:4">
      <c r="A379">
        <v>377</v>
      </c>
      <c r="B379" s="55" t="s">
        <v>496</v>
      </c>
      <c r="C379" s="58">
        <v>71.599999999999994</v>
      </c>
      <c r="D379" s="9"/>
    </row>
    <row r="380" spans="1:4">
      <c r="A380">
        <v>378</v>
      </c>
      <c r="B380" s="55" t="s">
        <v>497</v>
      </c>
      <c r="C380" s="58">
        <v>71.900000000000006</v>
      </c>
      <c r="D380" s="9"/>
    </row>
    <row r="381" spans="1:4">
      <c r="A381">
        <v>379</v>
      </c>
      <c r="B381" s="55" t="s">
        <v>498</v>
      </c>
      <c r="C381" s="58">
        <v>67.3</v>
      </c>
      <c r="D381" s="9"/>
    </row>
    <row r="382" spans="1:4">
      <c r="A382">
        <v>380</v>
      </c>
      <c r="B382" s="55" t="s">
        <v>499</v>
      </c>
      <c r="C382" s="58">
        <v>27</v>
      </c>
      <c r="D382" s="9"/>
    </row>
    <row r="383" spans="1:4">
      <c r="A383">
        <v>381</v>
      </c>
      <c r="B383" s="55" t="s">
        <v>500</v>
      </c>
      <c r="C383" s="58">
        <v>30.1</v>
      </c>
      <c r="D383" s="9"/>
    </row>
    <row r="384" spans="1:4">
      <c r="A384">
        <v>382</v>
      </c>
      <c r="B384" s="55" t="s">
        <v>501</v>
      </c>
      <c r="C384" s="58">
        <v>29.3</v>
      </c>
      <c r="D384" s="9"/>
    </row>
    <row r="385" spans="1:4" ht="12.75" customHeight="1">
      <c r="A385">
        <v>383</v>
      </c>
      <c r="B385" s="55" t="s">
        <v>502</v>
      </c>
      <c r="C385" s="58">
        <v>27.7</v>
      </c>
      <c r="D385" s="9"/>
    </row>
    <row r="386" spans="1:4" ht="12.75" customHeight="1">
      <c r="A386">
        <v>384</v>
      </c>
      <c r="B386" s="55" t="s">
        <v>503</v>
      </c>
      <c r="C386" s="58">
        <v>25.7</v>
      </c>
      <c r="D386" s="9"/>
    </row>
    <row r="387" spans="1:4">
      <c r="A387">
        <v>385</v>
      </c>
      <c r="B387" s="55" t="s">
        <v>504</v>
      </c>
      <c r="C387" s="58">
        <v>6.9</v>
      </c>
      <c r="D387" s="10"/>
    </row>
    <row r="388" spans="1:4">
      <c r="A388">
        <v>386</v>
      </c>
      <c r="B388" s="55" t="s">
        <v>505</v>
      </c>
      <c r="C388" s="58">
        <v>6.6</v>
      </c>
      <c r="D388" s="10"/>
    </row>
    <row r="389" spans="1:4">
      <c r="A389">
        <v>387</v>
      </c>
      <c r="B389" s="55" t="s">
        <v>506</v>
      </c>
      <c r="C389" s="58">
        <v>156.69999999999999</v>
      </c>
      <c r="D389" s="10"/>
    </row>
    <row r="390" spans="1:4">
      <c r="A390">
        <v>388</v>
      </c>
      <c r="B390" s="55" t="s">
        <v>507</v>
      </c>
      <c r="C390" s="58">
        <v>148.19999999999999</v>
      </c>
      <c r="D390" s="10"/>
    </row>
    <row r="391" spans="1:4">
      <c r="A391">
        <v>389</v>
      </c>
      <c r="B391" s="55" t="s">
        <v>508</v>
      </c>
      <c r="C391" s="58">
        <v>13.7</v>
      </c>
      <c r="D391" s="10"/>
    </row>
    <row r="392" spans="1:4">
      <c r="A392">
        <v>390</v>
      </c>
      <c r="B392" s="55" t="s">
        <v>509</v>
      </c>
      <c r="C392" s="58">
        <v>39</v>
      </c>
      <c r="D392" s="10"/>
    </row>
    <row r="393" spans="1:4">
      <c r="A393">
        <v>391</v>
      </c>
      <c r="B393" s="56" t="s">
        <v>510</v>
      </c>
      <c r="C393" s="58">
        <v>19.5</v>
      </c>
      <c r="D393" s="10"/>
    </row>
    <row r="394" spans="1:4">
      <c r="A394">
        <v>392</v>
      </c>
      <c r="B394" s="56" t="s">
        <v>511</v>
      </c>
      <c r="C394" s="58">
        <v>26.4</v>
      </c>
      <c r="D394" s="9"/>
    </row>
    <row r="395" spans="1:4">
      <c r="A395">
        <v>393</v>
      </c>
      <c r="B395" s="55" t="s">
        <v>512</v>
      </c>
      <c r="C395" s="58">
        <v>15.7</v>
      </c>
      <c r="D395" s="9"/>
    </row>
    <row r="396" spans="1:4">
      <c r="A396">
        <v>394</v>
      </c>
      <c r="B396" s="55" t="s">
        <v>513</v>
      </c>
      <c r="C396" s="58">
        <v>58.6</v>
      </c>
      <c r="D396" s="9"/>
    </row>
    <row r="397" spans="1:4">
      <c r="A397">
        <v>395</v>
      </c>
      <c r="B397" s="55" t="s">
        <v>514</v>
      </c>
      <c r="C397" s="58">
        <v>51.7</v>
      </c>
      <c r="D397" s="9"/>
    </row>
    <row r="398" spans="1:4">
      <c r="A398">
        <v>396</v>
      </c>
      <c r="B398" s="55" t="s">
        <v>515</v>
      </c>
      <c r="C398" s="58">
        <v>50.5</v>
      </c>
      <c r="D398" s="9"/>
    </row>
    <row r="399" spans="1:4">
      <c r="A399">
        <v>397</v>
      </c>
      <c r="B399" s="55" t="s">
        <v>516</v>
      </c>
      <c r="C399" s="58">
        <v>29.4</v>
      </c>
      <c r="D399" s="9"/>
    </row>
    <row r="400" spans="1:4">
      <c r="A400">
        <v>398</v>
      </c>
      <c r="B400" s="55" t="s">
        <v>517</v>
      </c>
      <c r="C400" s="58">
        <v>25.2</v>
      </c>
      <c r="D400" s="9"/>
    </row>
    <row r="401" spans="1:4">
      <c r="A401">
        <v>399</v>
      </c>
      <c r="B401" s="55" t="s">
        <v>518</v>
      </c>
      <c r="C401" s="58">
        <v>24.9</v>
      </c>
      <c r="D401" s="9"/>
    </row>
    <row r="402" spans="1:4">
      <c r="A402">
        <v>400</v>
      </c>
      <c r="B402" s="55" t="s">
        <v>519</v>
      </c>
      <c r="C402" s="58">
        <v>222.4</v>
      </c>
      <c r="D402" s="9"/>
    </row>
    <row r="403" spans="1:4">
      <c r="A403">
        <v>401</v>
      </c>
      <c r="B403" s="55" t="s">
        <v>520</v>
      </c>
      <c r="C403" s="58">
        <v>45.6</v>
      </c>
      <c r="D403" s="9"/>
    </row>
    <row r="404" spans="1:4">
      <c r="A404">
        <v>402</v>
      </c>
      <c r="B404" s="55" t="s">
        <v>521</v>
      </c>
      <c r="C404" s="58">
        <v>39.700000000000003</v>
      </c>
      <c r="D404" s="9"/>
    </row>
    <row r="405" spans="1:4">
      <c r="A405">
        <v>403</v>
      </c>
      <c r="B405" s="55" t="s">
        <v>522</v>
      </c>
      <c r="C405" s="58">
        <v>38.700000000000003</v>
      </c>
      <c r="D405" s="9"/>
    </row>
    <row r="406" spans="1:4">
      <c r="A406">
        <v>404</v>
      </c>
      <c r="B406" s="55" t="s">
        <v>523</v>
      </c>
      <c r="C406" s="58">
        <v>14.3</v>
      </c>
      <c r="D406" s="9"/>
    </row>
    <row r="407" spans="1:4">
      <c r="A407">
        <v>405</v>
      </c>
      <c r="B407" s="55" t="s">
        <v>524</v>
      </c>
      <c r="C407" s="58">
        <v>13.9</v>
      </c>
      <c r="D407" s="9"/>
    </row>
    <row r="408" spans="1:4">
      <c r="A408">
        <v>406</v>
      </c>
      <c r="B408" s="55" t="s">
        <v>525</v>
      </c>
      <c r="C408" s="58">
        <v>97.6</v>
      </c>
      <c r="D408" s="9"/>
    </row>
    <row r="409" spans="1:4">
      <c r="A409">
        <v>407</v>
      </c>
      <c r="B409" s="55" t="s">
        <v>526</v>
      </c>
      <c r="C409" s="58">
        <v>77.599999999999994</v>
      </c>
      <c r="D409" s="9"/>
    </row>
    <row r="410" spans="1:4">
      <c r="A410">
        <v>408</v>
      </c>
      <c r="B410" s="55" t="s">
        <v>527</v>
      </c>
      <c r="C410" s="58">
        <v>117</v>
      </c>
      <c r="D410" s="9"/>
    </row>
    <row r="411" spans="1:4">
      <c r="A411">
        <v>409</v>
      </c>
      <c r="B411" s="55" t="s">
        <v>528</v>
      </c>
      <c r="C411" s="58">
        <v>40.5</v>
      </c>
      <c r="D411" s="9"/>
    </row>
    <row r="412" spans="1:4">
      <c r="A412">
        <v>410</v>
      </c>
      <c r="B412" s="55" t="s">
        <v>529</v>
      </c>
      <c r="C412" s="58"/>
      <c r="D412" s="9"/>
    </row>
    <row r="413" spans="1:4">
      <c r="A413">
        <v>411</v>
      </c>
      <c r="B413" s="55" t="s">
        <v>530</v>
      </c>
      <c r="C413" s="58">
        <v>88.6</v>
      </c>
      <c r="D413" s="9"/>
    </row>
    <row r="414" spans="1:4">
      <c r="A414">
        <v>412</v>
      </c>
      <c r="B414" s="55" t="s">
        <v>531</v>
      </c>
      <c r="C414" s="58">
        <v>110.8</v>
      </c>
      <c r="D414" s="9"/>
    </row>
    <row r="415" spans="1:4">
      <c r="A415">
        <v>413</v>
      </c>
      <c r="B415" s="55" t="s">
        <v>532</v>
      </c>
      <c r="C415" s="58">
        <v>98.3</v>
      </c>
      <c r="D415" s="9"/>
    </row>
    <row r="416" spans="1:4">
      <c r="A416">
        <v>414</v>
      </c>
      <c r="B416" s="55" t="s">
        <v>533</v>
      </c>
      <c r="C416" s="58">
        <v>61.1</v>
      </c>
      <c r="D416" s="9"/>
    </row>
    <row r="417" spans="1:4">
      <c r="A417">
        <v>415</v>
      </c>
      <c r="B417" s="55" t="s">
        <v>534</v>
      </c>
      <c r="C417" s="58">
        <v>56.1</v>
      </c>
      <c r="D417" s="9"/>
    </row>
    <row r="418" spans="1:4">
      <c r="A418">
        <v>416</v>
      </c>
      <c r="B418" s="55" t="s">
        <v>535</v>
      </c>
      <c r="C418" s="58">
        <v>55.6</v>
      </c>
      <c r="D418" s="9"/>
    </row>
    <row r="419" spans="1:4">
      <c r="A419">
        <v>417</v>
      </c>
      <c r="B419" s="55" t="s">
        <v>536</v>
      </c>
      <c r="C419" s="58">
        <v>167.1</v>
      </c>
      <c r="D419" s="9"/>
    </row>
    <row r="420" spans="1:4">
      <c r="A420">
        <v>418</v>
      </c>
      <c r="B420" s="55" t="s">
        <v>537</v>
      </c>
      <c r="C420" s="58">
        <v>21.5</v>
      </c>
      <c r="D420" s="9"/>
    </row>
    <row r="421" spans="1:4">
      <c r="A421">
        <v>419</v>
      </c>
      <c r="B421" s="55" t="s">
        <v>538</v>
      </c>
      <c r="C421" s="58">
        <v>13.4</v>
      </c>
      <c r="D421" s="9"/>
    </row>
    <row r="422" spans="1:4">
      <c r="A422">
        <v>420</v>
      </c>
      <c r="B422" s="55" t="s">
        <v>539</v>
      </c>
      <c r="C422" s="58">
        <v>31.3</v>
      </c>
      <c r="D422" s="9"/>
    </row>
    <row r="423" spans="1:4">
      <c r="A423">
        <v>421</v>
      </c>
      <c r="B423" s="55" t="s">
        <v>540</v>
      </c>
      <c r="C423" s="58">
        <v>10.6</v>
      </c>
      <c r="D423" s="9"/>
    </row>
    <row r="424" spans="1:4">
      <c r="A424">
        <v>422</v>
      </c>
      <c r="B424" s="55" t="s">
        <v>541</v>
      </c>
      <c r="C424" s="58">
        <v>9</v>
      </c>
    </row>
    <row r="425" spans="1:4">
      <c r="A425">
        <v>423</v>
      </c>
      <c r="B425" s="55" t="s">
        <v>542</v>
      </c>
      <c r="C425" s="58">
        <v>8.6999999999999993</v>
      </c>
    </row>
    <row r="426" spans="1:4">
      <c r="A426">
        <v>424</v>
      </c>
      <c r="B426" s="55" t="s">
        <v>543</v>
      </c>
      <c r="C426" s="58" t="s">
        <v>1077</v>
      </c>
    </row>
    <row r="427" spans="1:4">
      <c r="A427">
        <v>425</v>
      </c>
      <c r="B427" s="55" t="s">
        <v>544</v>
      </c>
      <c r="C427" s="59" t="s">
        <v>1077</v>
      </c>
    </row>
    <row r="428" spans="1:4">
      <c r="A428">
        <v>426</v>
      </c>
      <c r="B428" s="55" t="s">
        <v>545</v>
      </c>
      <c r="C428" s="59" t="s">
        <v>1077</v>
      </c>
    </row>
    <row r="429" spans="1:4">
      <c r="A429">
        <v>427</v>
      </c>
      <c r="B429" s="55" t="s">
        <v>546</v>
      </c>
      <c r="C429" s="59" t="s">
        <v>1077</v>
      </c>
    </row>
    <row r="430" spans="1:4">
      <c r="A430">
        <v>428</v>
      </c>
      <c r="B430" s="55" t="s">
        <v>547</v>
      </c>
      <c r="C430" s="59" t="s">
        <v>1077</v>
      </c>
    </row>
    <row r="431" spans="1:4">
      <c r="A431">
        <v>429</v>
      </c>
      <c r="B431" s="55" t="s">
        <v>548</v>
      </c>
      <c r="C431" s="59" t="s">
        <v>1077</v>
      </c>
    </row>
    <row r="432" spans="1:4">
      <c r="A432">
        <v>430</v>
      </c>
      <c r="B432" s="55" t="s">
        <v>549</v>
      </c>
      <c r="C432" s="58">
        <v>205.4</v>
      </c>
    </row>
    <row r="433" spans="1:3">
      <c r="A433">
        <v>431</v>
      </c>
      <c r="B433" s="55" t="s">
        <v>550</v>
      </c>
      <c r="C433" s="58">
        <v>33.1</v>
      </c>
    </row>
    <row r="434" spans="1:3">
      <c r="A434">
        <v>432</v>
      </c>
      <c r="B434" s="55" t="s">
        <v>551</v>
      </c>
      <c r="C434" s="58">
        <v>3.3</v>
      </c>
    </row>
    <row r="435" spans="1:3">
      <c r="A435">
        <v>433</v>
      </c>
      <c r="B435" s="55" t="s">
        <v>552</v>
      </c>
      <c r="C435" s="58">
        <v>49.3</v>
      </c>
    </row>
    <row r="436" spans="1:3">
      <c r="A436">
        <v>434</v>
      </c>
      <c r="B436" s="55" t="s">
        <v>553</v>
      </c>
      <c r="C436" s="58">
        <v>39.4</v>
      </c>
    </row>
    <row r="437" spans="1:3">
      <c r="A437">
        <v>435</v>
      </c>
      <c r="B437" s="55" t="s">
        <v>554</v>
      </c>
      <c r="C437" s="58">
        <v>20.3</v>
      </c>
    </row>
    <row r="438" spans="1:3">
      <c r="A438">
        <v>436</v>
      </c>
      <c r="B438" s="56" t="s">
        <v>555</v>
      </c>
      <c r="C438" s="59">
        <v>8.5</v>
      </c>
    </row>
    <row r="439" spans="1:3">
      <c r="A439">
        <v>437</v>
      </c>
      <c r="B439" s="56" t="s">
        <v>556</v>
      </c>
      <c r="C439" s="59" t="s">
        <v>1077</v>
      </c>
    </row>
    <row r="440" spans="1:3">
      <c r="A440">
        <v>438</v>
      </c>
      <c r="B440" s="56" t="s">
        <v>557</v>
      </c>
      <c r="C440" s="59" t="s">
        <v>1077</v>
      </c>
    </row>
    <row r="441" spans="1:3">
      <c r="A441">
        <v>439</v>
      </c>
      <c r="B441" s="56" t="s">
        <v>558</v>
      </c>
      <c r="C441" s="59" t="s">
        <v>1077</v>
      </c>
    </row>
    <row r="442" spans="1:3">
      <c r="A442">
        <v>440</v>
      </c>
      <c r="B442" s="55" t="s">
        <v>559</v>
      </c>
      <c r="C442" s="58" t="s">
        <v>1077</v>
      </c>
    </row>
    <row r="443" spans="1:3">
      <c r="A443">
        <v>441</v>
      </c>
      <c r="B443" s="55" t="s">
        <v>560</v>
      </c>
      <c r="C443" s="58">
        <v>1418.89</v>
      </c>
    </row>
    <row r="444" spans="1:3">
      <c r="A444">
        <v>442</v>
      </c>
      <c r="B444" s="55" t="s">
        <v>561</v>
      </c>
      <c r="C444" s="58">
        <v>12.3</v>
      </c>
    </row>
    <row r="445" spans="1:3">
      <c r="A445">
        <v>443</v>
      </c>
      <c r="B445" s="55" t="s">
        <v>562</v>
      </c>
      <c r="C445" s="58">
        <v>17.899999999999999</v>
      </c>
    </row>
    <row r="446" spans="1:3">
      <c r="A446">
        <v>444</v>
      </c>
      <c r="B446" s="55" t="s">
        <v>563</v>
      </c>
      <c r="C446" s="58">
        <v>25.9</v>
      </c>
    </row>
    <row r="447" spans="1:3">
      <c r="A447">
        <v>445</v>
      </c>
      <c r="B447" s="55" t="s">
        <v>564</v>
      </c>
      <c r="C447" s="58"/>
    </row>
    <row r="448" spans="1:3">
      <c r="A448">
        <v>446</v>
      </c>
      <c r="B448" s="55" t="s">
        <v>565</v>
      </c>
      <c r="C448" s="58">
        <v>209.3</v>
      </c>
    </row>
    <row r="449" spans="1:3">
      <c r="A449">
        <v>447</v>
      </c>
      <c r="B449" s="55" t="s">
        <v>566</v>
      </c>
      <c r="C449" s="58">
        <v>582.53</v>
      </c>
    </row>
    <row r="450" spans="1:3">
      <c r="A450">
        <v>448</v>
      </c>
      <c r="B450" s="55" t="s">
        <v>567</v>
      </c>
      <c r="C450" s="58" t="s">
        <v>1077</v>
      </c>
    </row>
    <row r="451" spans="1:3">
      <c r="A451">
        <v>449</v>
      </c>
      <c r="B451" s="55" t="s">
        <v>568</v>
      </c>
      <c r="C451" s="58">
        <v>40</v>
      </c>
    </row>
    <row r="452" spans="1:3">
      <c r="A452">
        <v>450</v>
      </c>
      <c r="B452" s="55" t="s">
        <v>569</v>
      </c>
      <c r="C452" s="58">
        <v>40</v>
      </c>
    </row>
    <row r="453" spans="1:3">
      <c r="A453">
        <v>451</v>
      </c>
      <c r="B453" s="55" t="s">
        <v>570</v>
      </c>
      <c r="C453" s="58">
        <v>24.3</v>
      </c>
    </row>
    <row r="454" spans="1:3">
      <c r="A454">
        <v>452</v>
      </c>
      <c r="B454" s="55" t="s">
        <v>571</v>
      </c>
      <c r="C454" s="58">
        <v>24.3</v>
      </c>
    </row>
    <row r="455" spans="1:3">
      <c r="A455">
        <v>453</v>
      </c>
      <c r="B455" s="55" t="s">
        <v>572</v>
      </c>
      <c r="C455" s="58">
        <v>54.7</v>
      </c>
    </row>
    <row r="456" spans="1:3">
      <c r="A456">
        <v>454</v>
      </c>
      <c r="B456" s="55" t="s">
        <v>573</v>
      </c>
      <c r="C456" s="58">
        <v>54.7</v>
      </c>
    </row>
    <row r="457" spans="1:3">
      <c r="A457">
        <v>455</v>
      </c>
      <c r="B457" s="55" t="s">
        <v>574</v>
      </c>
      <c r="C457" s="58">
        <v>50</v>
      </c>
    </row>
    <row r="458" spans="1:3">
      <c r="A458">
        <v>456</v>
      </c>
      <c r="B458" s="55" t="s">
        <v>575</v>
      </c>
      <c r="C458" s="58">
        <v>50</v>
      </c>
    </row>
    <row r="459" spans="1:3">
      <c r="A459">
        <v>457</v>
      </c>
      <c r="B459" s="55" t="s">
        <v>576</v>
      </c>
      <c r="C459" s="58"/>
    </row>
    <row r="460" spans="1:3">
      <c r="A460">
        <v>458</v>
      </c>
      <c r="B460" s="55" t="s">
        <v>577</v>
      </c>
      <c r="C460" s="58" t="s">
        <v>1077</v>
      </c>
    </row>
    <row r="461" spans="1:3">
      <c r="A461">
        <v>459</v>
      </c>
      <c r="B461" s="55" t="s">
        <v>578</v>
      </c>
      <c r="C461" s="58" t="s">
        <v>1077</v>
      </c>
    </row>
    <row r="462" spans="1:3">
      <c r="A462">
        <v>460</v>
      </c>
      <c r="B462" s="55" t="s">
        <v>579</v>
      </c>
      <c r="C462" s="58">
        <v>25</v>
      </c>
    </row>
    <row r="463" spans="1:3">
      <c r="A463">
        <v>461</v>
      </c>
      <c r="B463" s="55" t="s">
        <v>580</v>
      </c>
      <c r="C463" s="58">
        <v>67</v>
      </c>
    </row>
    <row r="464" spans="1:3">
      <c r="A464">
        <v>462</v>
      </c>
      <c r="B464" s="55" t="s">
        <v>581</v>
      </c>
      <c r="C464" s="58">
        <v>65.2</v>
      </c>
    </row>
    <row r="465" spans="1:3">
      <c r="A465">
        <v>463</v>
      </c>
      <c r="B465" s="55" t="s">
        <v>582</v>
      </c>
      <c r="C465" s="58">
        <v>64.5</v>
      </c>
    </row>
    <row r="466" spans="1:3">
      <c r="A466">
        <v>464</v>
      </c>
      <c r="B466" s="55" t="s">
        <v>583</v>
      </c>
      <c r="C466" s="58">
        <v>60.2</v>
      </c>
    </row>
    <row r="467" spans="1:3">
      <c r="A467">
        <v>465</v>
      </c>
      <c r="B467" s="55" t="s">
        <v>584</v>
      </c>
      <c r="C467" s="59">
        <v>98.7</v>
      </c>
    </row>
    <row r="468" spans="1:3">
      <c r="A468">
        <v>466</v>
      </c>
      <c r="B468" s="55" t="s">
        <v>585</v>
      </c>
      <c r="C468" s="59">
        <v>94.9</v>
      </c>
    </row>
    <row r="469" spans="1:3">
      <c r="A469">
        <v>467</v>
      </c>
      <c r="B469" s="55" t="s">
        <v>586</v>
      </c>
      <c r="C469" s="58">
        <v>143.30000000000001</v>
      </c>
    </row>
    <row r="470" spans="1:3">
      <c r="A470">
        <v>468</v>
      </c>
      <c r="B470" s="55" t="s">
        <v>587</v>
      </c>
      <c r="C470" s="58">
        <v>132.6</v>
      </c>
    </row>
    <row r="471" spans="1:3">
      <c r="A471">
        <v>469</v>
      </c>
      <c r="B471" s="55" t="s">
        <v>588</v>
      </c>
      <c r="C471" s="58">
        <v>124</v>
      </c>
    </row>
    <row r="472" spans="1:3">
      <c r="A472">
        <v>470</v>
      </c>
      <c r="B472" s="55" t="s">
        <v>589</v>
      </c>
      <c r="C472" s="58">
        <v>1024</v>
      </c>
    </row>
    <row r="473" spans="1:3">
      <c r="A473">
        <v>471</v>
      </c>
      <c r="B473" s="55" t="s">
        <v>590</v>
      </c>
      <c r="C473" s="58">
        <v>954</v>
      </c>
    </row>
    <row r="474" spans="1:3">
      <c r="A474">
        <v>472</v>
      </c>
      <c r="B474" s="55" t="s">
        <v>591</v>
      </c>
      <c r="C474" s="58">
        <v>38.299999999999997</v>
      </c>
    </row>
    <row r="475" spans="1:3">
      <c r="A475">
        <v>473</v>
      </c>
      <c r="B475" s="55" t="s">
        <v>592</v>
      </c>
      <c r="C475" s="58">
        <v>49.9</v>
      </c>
    </row>
    <row r="476" spans="1:3">
      <c r="A476">
        <v>474</v>
      </c>
      <c r="B476" s="55" t="s">
        <v>593</v>
      </c>
      <c r="C476" s="58">
        <v>38.5</v>
      </c>
    </row>
    <row r="477" spans="1:3">
      <c r="A477">
        <v>475</v>
      </c>
      <c r="B477" s="55" t="s">
        <v>594</v>
      </c>
      <c r="C477" s="58">
        <v>36.700000000000003</v>
      </c>
    </row>
    <row r="478" spans="1:3">
      <c r="A478">
        <v>476</v>
      </c>
      <c r="B478" s="55" t="s">
        <v>595</v>
      </c>
      <c r="C478" s="58">
        <v>5.9</v>
      </c>
    </row>
    <row r="479" spans="1:3">
      <c r="A479">
        <v>477</v>
      </c>
      <c r="B479" s="55" t="s">
        <v>596</v>
      </c>
      <c r="C479" s="58">
        <v>4.8</v>
      </c>
    </row>
    <row r="480" spans="1:3">
      <c r="A480">
        <v>478</v>
      </c>
      <c r="B480" s="55" t="s">
        <v>597</v>
      </c>
      <c r="C480" s="58">
        <v>82.1</v>
      </c>
    </row>
    <row r="481" spans="1:3">
      <c r="A481">
        <v>479</v>
      </c>
      <c r="B481" s="55" t="s">
        <v>598</v>
      </c>
      <c r="C481" s="58">
        <v>77.3</v>
      </c>
    </row>
    <row r="482" spans="1:3">
      <c r="A482">
        <v>480</v>
      </c>
      <c r="B482" s="55" t="s">
        <v>599</v>
      </c>
      <c r="C482" s="58">
        <v>49.8</v>
      </c>
    </row>
    <row r="483" spans="1:3">
      <c r="A483">
        <v>481</v>
      </c>
      <c r="B483" s="55" t="s">
        <v>600</v>
      </c>
      <c r="C483" s="58">
        <v>21.6</v>
      </c>
    </row>
    <row r="484" spans="1:3">
      <c r="A484">
        <v>482</v>
      </c>
      <c r="B484" s="55" t="s">
        <v>601</v>
      </c>
      <c r="C484" s="58">
        <v>18.2</v>
      </c>
    </row>
    <row r="485" spans="1:3">
      <c r="A485">
        <v>483</v>
      </c>
      <c r="B485" s="55" t="s">
        <v>602</v>
      </c>
      <c r="C485" s="58">
        <v>3</v>
      </c>
    </row>
    <row r="486" spans="1:3">
      <c r="A486">
        <v>484</v>
      </c>
      <c r="B486" s="55" t="s">
        <v>603</v>
      </c>
      <c r="C486" s="58">
        <v>14.7</v>
      </c>
    </row>
    <row r="487" spans="1:3">
      <c r="A487">
        <v>485</v>
      </c>
      <c r="B487" s="55" t="s">
        <v>604</v>
      </c>
      <c r="C487" s="58">
        <v>12</v>
      </c>
    </row>
    <row r="488" spans="1:3">
      <c r="A488">
        <v>486</v>
      </c>
      <c r="B488" s="55" t="s">
        <v>605</v>
      </c>
      <c r="C488" s="58">
        <v>10.199999999999999</v>
      </c>
    </row>
    <row r="489" spans="1:3">
      <c r="A489">
        <v>487</v>
      </c>
      <c r="B489" s="55" t="s">
        <v>606</v>
      </c>
      <c r="C489" s="58">
        <v>9.6</v>
      </c>
    </row>
    <row r="490" spans="1:3">
      <c r="A490">
        <v>488</v>
      </c>
      <c r="B490" s="55" t="s">
        <v>607</v>
      </c>
      <c r="C490" s="58">
        <v>35.799999999999997</v>
      </c>
    </row>
    <row r="491" spans="1:3">
      <c r="A491">
        <v>489</v>
      </c>
      <c r="B491" s="55" t="s">
        <v>608</v>
      </c>
      <c r="C491" s="58">
        <v>51.2</v>
      </c>
    </row>
    <row r="492" spans="1:3">
      <c r="A492">
        <v>490</v>
      </c>
      <c r="B492" s="55" t="s">
        <v>609</v>
      </c>
      <c r="C492" s="58">
        <v>51.1</v>
      </c>
    </row>
    <row r="493" spans="1:3">
      <c r="A493">
        <v>491</v>
      </c>
      <c r="B493" s="55" t="s">
        <v>610</v>
      </c>
      <c r="C493" s="58">
        <v>51</v>
      </c>
    </row>
    <row r="494" spans="1:3">
      <c r="A494">
        <v>492</v>
      </c>
      <c r="B494" s="55" t="s">
        <v>611</v>
      </c>
      <c r="C494" s="58">
        <v>51</v>
      </c>
    </row>
    <row r="495" spans="1:3">
      <c r="A495">
        <v>493</v>
      </c>
      <c r="B495" s="55" t="s">
        <v>612</v>
      </c>
      <c r="C495" s="58">
        <v>23.2</v>
      </c>
    </row>
    <row r="496" spans="1:3">
      <c r="A496">
        <v>494</v>
      </c>
      <c r="B496" s="55" t="s">
        <v>613</v>
      </c>
      <c r="C496" s="58">
        <v>23.2</v>
      </c>
    </row>
    <row r="497" spans="1:3">
      <c r="A497">
        <v>495</v>
      </c>
      <c r="B497" s="55" t="s">
        <v>614</v>
      </c>
      <c r="C497" s="58">
        <v>24.3</v>
      </c>
    </row>
    <row r="498" spans="1:3">
      <c r="A498">
        <v>496</v>
      </c>
      <c r="B498" s="55" t="s">
        <v>615</v>
      </c>
      <c r="C498" s="58">
        <v>18.3</v>
      </c>
    </row>
    <row r="499" spans="1:3">
      <c r="A499">
        <v>497</v>
      </c>
      <c r="B499" s="55" t="s">
        <v>616</v>
      </c>
      <c r="C499" s="58">
        <v>48</v>
      </c>
    </row>
    <row r="500" spans="1:3">
      <c r="A500">
        <v>498</v>
      </c>
      <c r="B500" s="55" t="s">
        <v>617</v>
      </c>
      <c r="C500" s="58">
        <v>1424</v>
      </c>
    </row>
    <row r="501" spans="1:3">
      <c r="A501">
        <v>499</v>
      </c>
      <c r="B501" s="55" t="s">
        <v>618</v>
      </c>
      <c r="C501" s="58">
        <v>1351.8</v>
      </c>
    </row>
    <row r="502" spans="1:3">
      <c r="A502">
        <v>500</v>
      </c>
      <c r="B502" s="55" t="s">
        <v>619</v>
      </c>
      <c r="C502" s="58">
        <v>9.6999999999999993</v>
      </c>
    </row>
    <row r="503" spans="1:3">
      <c r="A503">
        <v>501</v>
      </c>
      <c r="B503" s="55" t="s">
        <v>620</v>
      </c>
      <c r="C503" s="58">
        <v>22.2</v>
      </c>
    </row>
    <row r="504" spans="1:3">
      <c r="A504">
        <v>502</v>
      </c>
      <c r="B504" s="55" t="s">
        <v>621</v>
      </c>
      <c r="C504" s="58">
        <v>23.8</v>
      </c>
    </row>
    <row r="505" spans="1:3">
      <c r="A505">
        <v>503</v>
      </c>
      <c r="B505" s="55" t="s">
        <v>622</v>
      </c>
      <c r="C505" s="58">
        <v>18.5</v>
      </c>
    </row>
    <row r="506" spans="1:3">
      <c r="A506">
        <v>504</v>
      </c>
      <c r="B506" s="55" t="s">
        <v>623</v>
      </c>
      <c r="C506" s="58">
        <v>16.5</v>
      </c>
    </row>
    <row r="507" spans="1:3">
      <c r="A507">
        <v>505</v>
      </c>
      <c r="B507" s="55" t="s">
        <v>624</v>
      </c>
      <c r="C507" s="58">
        <v>22.8</v>
      </c>
    </row>
    <row r="508" spans="1:3">
      <c r="A508">
        <v>506</v>
      </c>
      <c r="B508" s="55" t="s">
        <v>625</v>
      </c>
      <c r="C508" s="58">
        <v>18.899999999999999</v>
      </c>
    </row>
    <row r="509" spans="1:3">
      <c r="A509">
        <v>507</v>
      </c>
      <c r="B509" s="55" t="s">
        <v>626</v>
      </c>
      <c r="C509" s="58">
        <v>56.8</v>
      </c>
    </row>
    <row r="510" spans="1:3">
      <c r="A510">
        <v>508</v>
      </c>
      <c r="B510" s="55" t="s">
        <v>627</v>
      </c>
      <c r="C510" s="58">
        <v>51.2</v>
      </c>
    </row>
    <row r="511" spans="1:3">
      <c r="A511">
        <v>509</v>
      </c>
      <c r="B511" s="55" t="s">
        <v>628</v>
      </c>
      <c r="C511" s="58">
        <v>364</v>
      </c>
    </row>
    <row r="512" spans="1:3">
      <c r="A512">
        <v>510</v>
      </c>
      <c r="B512" s="55" t="s">
        <v>629</v>
      </c>
      <c r="C512" s="58">
        <v>332.2</v>
      </c>
    </row>
    <row r="513" spans="1:3">
      <c r="A513">
        <v>511</v>
      </c>
      <c r="B513" s="55" t="s">
        <v>630</v>
      </c>
      <c r="C513" s="58">
        <v>66.599999999999994</v>
      </c>
    </row>
    <row r="514" spans="1:3">
      <c r="A514">
        <v>512</v>
      </c>
      <c r="B514" s="55" t="s">
        <v>631</v>
      </c>
      <c r="C514" s="58">
        <v>62.5</v>
      </c>
    </row>
    <row r="515" spans="1:3">
      <c r="A515">
        <v>513</v>
      </c>
      <c r="B515" s="55" t="s">
        <v>632</v>
      </c>
      <c r="C515" s="58">
        <v>237.8</v>
      </c>
    </row>
    <row r="516" spans="1:3">
      <c r="A516">
        <v>514</v>
      </c>
      <c r="B516" s="55" t="s">
        <v>633</v>
      </c>
      <c r="C516" s="58">
        <v>634</v>
      </c>
    </row>
    <row r="517" spans="1:3">
      <c r="A517">
        <v>515</v>
      </c>
      <c r="B517" s="55" t="s">
        <v>634</v>
      </c>
      <c r="C517" s="58">
        <v>588</v>
      </c>
    </row>
    <row r="518" spans="1:3">
      <c r="A518">
        <v>516</v>
      </c>
      <c r="B518" s="55" t="s">
        <v>635</v>
      </c>
      <c r="C518" s="58">
        <v>166.3</v>
      </c>
    </row>
    <row r="519" spans="1:3">
      <c r="A519">
        <v>517</v>
      </c>
      <c r="B519" s="55" t="s">
        <v>636</v>
      </c>
      <c r="C519" s="58">
        <v>60</v>
      </c>
    </row>
    <row r="520" spans="1:3">
      <c r="A520">
        <v>518</v>
      </c>
      <c r="B520" s="55" t="s">
        <v>637</v>
      </c>
      <c r="C520" s="58">
        <v>35.6</v>
      </c>
    </row>
    <row r="521" spans="1:3">
      <c r="A521">
        <v>519</v>
      </c>
      <c r="B521" s="55" t="s">
        <v>638</v>
      </c>
      <c r="C521" s="59">
        <v>35.6</v>
      </c>
    </row>
    <row r="522" spans="1:3">
      <c r="A522">
        <v>520</v>
      </c>
      <c r="B522" s="55" t="s">
        <v>639</v>
      </c>
      <c r="C522" s="59">
        <v>29.2</v>
      </c>
    </row>
    <row r="523" spans="1:3">
      <c r="A523">
        <v>521</v>
      </c>
      <c r="B523" s="55" t="s">
        <v>640</v>
      </c>
      <c r="C523" s="59">
        <v>29.2</v>
      </c>
    </row>
    <row r="524" spans="1:3">
      <c r="A524">
        <v>522</v>
      </c>
      <c r="B524" s="55" t="s">
        <v>641</v>
      </c>
      <c r="C524" s="59">
        <v>13.4</v>
      </c>
    </row>
    <row r="525" spans="1:3">
      <c r="A525">
        <v>523</v>
      </c>
      <c r="B525" s="55" t="s">
        <v>642</v>
      </c>
      <c r="C525" s="59">
        <v>316.8</v>
      </c>
    </row>
    <row r="526" spans="1:3">
      <c r="A526">
        <v>524</v>
      </c>
      <c r="B526" s="55" t="s">
        <v>643</v>
      </c>
      <c r="C526" s="59">
        <v>27.7</v>
      </c>
    </row>
    <row r="527" spans="1:3">
      <c r="A527">
        <v>525</v>
      </c>
      <c r="B527" s="55" t="s">
        <v>644</v>
      </c>
      <c r="C527" s="59"/>
    </row>
    <row r="528" spans="1:3">
      <c r="A528">
        <v>526</v>
      </c>
      <c r="B528" s="55" t="s">
        <v>645</v>
      </c>
      <c r="C528" s="59"/>
    </row>
    <row r="529" spans="1:3">
      <c r="A529">
        <v>527</v>
      </c>
      <c r="B529" s="55" t="s">
        <v>646</v>
      </c>
      <c r="C529" s="59">
        <v>35.700000000000003</v>
      </c>
    </row>
    <row r="530" spans="1:3">
      <c r="A530">
        <v>528</v>
      </c>
      <c r="B530" s="55" t="s">
        <v>647</v>
      </c>
      <c r="C530" s="59">
        <v>8</v>
      </c>
    </row>
    <row r="531" spans="1:3">
      <c r="A531">
        <v>529</v>
      </c>
      <c r="B531" s="55" t="s">
        <v>648</v>
      </c>
      <c r="C531" s="59"/>
    </row>
    <row r="532" spans="1:3">
      <c r="A532">
        <v>530</v>
      </c>
      <c r="B532" s="55" t="s">
        <v>649</v>
      </c>
      <c r="C532" s="58">
        <v>24.5</v>
      </c>
    </row>
    <row r="533" spans="1:3">
      <c r="A533">
        <v>531</v>
      </c>
      <c r="B533" s="55" t="s">
        <v>650</v>
      </c>
      <c r="C533" s="58">
        <v>13.9</v>
      </c>
    </row>
    <row r="534" spans="1:3">
      <c r="A534">
        <v>532</v>
      </c>
      <c r="B534" s="55" t="s">
        <v>651</v>
      </c>
      <c r="C534" s="58">
        <v>91.1</v>
      </c>
    </row>
    <row r="535" spans="1:3">
      <c r="A535">
        <v>533</v>
      </c>
      <c r="B535" s="55" t="s">
        <v>652</v>
      </c>
      <c r="C535" s="58" t="s">
        <v>1077</v>
      </c>
    </row>
    <row r="536" spans="1:3">
      <c r="A536">
        <v>534</v>
      </c>
      <c r="B536" s="55" t="s">
        <v>653</v>
      </c>
      <c r="C536" s="58">
        <v>3</v>
      </c>
    </row>
    <row r="537" spans="1:3">
      <c r="A537">
        <v>535</v>
      </c>
      <c r="B537" s="55" t="s">
        <v>654</v>
      </c>
      <c r="C537" s="58">
        <v>114.6</v>
      </c>
    </row>
    <row r="538" spans="1:3">
      <c r="A538">
        <v>536</v>
      </c>
      <c r="B538" s="55" t="s">
        <v>655</v>
      </c>
      <c r="C538" s="58">
        <v>105.1</v>
      </c>
    </row>
    <row r="539" spans="1:3">
      <c r="A539">
        <v>537</v>
      </c>
      <c r="B539" s="55" t="s">
        <v>656</v>
      </c>
      <c r="C539" s="58">
        <v>12.2</v>
      </c>
    </row>
    <row r="540" spans="1:3">
      <c r="A540">
        <v>538</v>
      </c>
      <c r="B540" s="55" t="s">
        <v>657</v>
      </c>
      <c r="C540" s="58">
        <v>68.099999999999994</v>
      </c>
    </row>
    <row r="541" spans="1:3">
      <c r="A541">
        <v>539</v>
      </c>
      <c r="B541" s="55" t="s">
        <v>658</v>
      </c>
      <c r="C541" s="58">
        <v>20.5</v>
      </c>
    </row>
    <row r="542" spans="1:3">
      <c r="A542">
        <v>540</v>
      </c>
      <c r="B542" s="55" t="s">
        <v>659</v>
      </c>
      <c r="C542" s="58">
        <v>40.700000000000003</v>
      </c>
    </row>
    <row r="543" spans="1:3">
      <c r="A543">
        <v>541</v>
      </c>
      <c r="B543" s="55" t="s">
        <v>660</v>
      </c>
      <c r="C543" s="58">
        <v>37.1</v>
      </c>
    </row>
    <row r="544" spans="1:3">
      <c r="A544">
        <v>542</v>
      </c>
      <c r="B544" s="55" t="s">
        <v>661</v>
      </c>
      <c r="C544" s="58">
        <v>21.8</v>
      </c>
    </row>
    <row r="545" spans="1:3">
      <c r="A545">
        <v>543</v>
      </c>
      <c r="B545" s="55" t="s">
        <v>662</v>
      </c>
      <c r="C545" s="58">
        <v>73.7</v>
      </c>
    </row>
    <row r="546" spans="1:3">
      <c r="A546">
        <v>544</v>
      </c>
      <c r="B546" s="55" t="s">
        <v>663</v>
      </c>
      <c r="C546" s="58">
        <v>68.2</v>
      </c>
    </row>
    <row r="547" spans="1:3">
      <c r="A547">
        <v>545</v>
      </c>
      <c r="B547" s="55" t="s">
        <v>664</v>
      </c>
      <c r="C547" s="58">
        <v>66.900000000000006</v>
      </c>
    </row>
    <row r="548" spans="1:3">
      <c r="A548">
        <v>546</v>
      </c>
      <c r="B548" s="55" t="s">
        <v>665</v>
      </c>
      <c r="C548" s="58">
        <v>49.3</v>
      </c>
    </row>
    <row r="549" spans="1:3">
      <c r="A549">
        <v>547</v>
      </c>
      <c r="B549" s="55" t="s">
        <v>666</v>
      </c>
      <c r="C549" s="58">
        <v>202.67</v>
      </c>
    </row>
    <row r="550" spans="1:3">
      <c r="A550">
        <v>548</v>
      </c>
      <c r="B550" s="55" t="s">
        <v>667</v>
      </c>
      <c r="C550" s="58">
        <v>90</v>
      </c>
    </row>
    <row r="551" spans="1:3">
      <c r="A551">
        <v>549</v>
      </c>
      <c r="B551" s="55" t="s">
        <v>668</v>
      </c>
      <c r="C551" s="58">
        <v>35</v>
      </c>
    </row>
    <row r="552" spans="1:3">
      <c r="A552">
        <v>550</v>
      </c>
      <c r="B552" s="55" t="s">
        <v>669</v>
      </c>
      <c r="C552" s="58">
        <v>35</v>
      </c>
    </row>
    <row r="553" spans="1:3">
      <c r="A553">
        <v>551</v>
      </c>
      <c r="B553" s="55" t="s">
        <v>670</v>
      </c>
      <c r="C553" s="58">
        <v>87</v>
      </c>
    </row>
    <row r="554" spans="1:3">
      <c r="A554">
        <v>552</v>
      </c>
      <c r="B554" s="55" t="s">
        <v>671</v>
      </c>
      <c r="C554" s="58">
        <v>14.1</v>
      </c>
    </row>
    <row r="555" spans="1:3">
      <c r="A555">
        <v>553</v>
      </c>
      <c r="B555" s="55" t="s">
        <v>672</v>
      </c>
      <c r="C555" s="58"/>
    </row>
    <row r="556" spans="1:3">
      <c r="A556">
        <v>554</v>
      </c>
      <c r="B556" s="56" t="s">
        <v>673</v>
      </c>
      <c r="C556" s="59">
        <v>81.599999999999994</v>
      </c>
    </row>
    <row r="557" spans="1:3">
      <c r="A557">
        <v>555</v>
      </c>
      <c r="B557" s="56" t="s">
        <v>674</v>
      </c>
      <c r="C557" s="58">
        <v>76.599999999999994</v>
      </c>
    </row>
    <row r="558" spans="1:3">
      <c r="A558">
        <v>556</v>
      </c>
      <c r="B558" s="55" t="s">
        <v>675</v>
      </c>
      <c r="C558" s="58">
        <v>238</v>
      </c>
    </row>
    <row r="559" spans="1:3">
      <c r="A559">
        <v>557</v>
      </c>
      <c r="B559" s="55" t="s">
        <v>676</v>
      </c>
      <c r="C559" s="58"/>
    </row>
    <row r="560" spans="1:3">
      <c r="A560">
        <v>558</v>
      </c>
      <c r="B560" s="55" t="s">
        <v>677</v>
      </c>
      <c r="C560" s="58">
        <v>116.2</v>
      </c>
    </row>
    <row r="561" spans="1:3">
      <c r="A561">
        <v>559</v>
      </c>
      <c r="B561" s="55" t="s">
        <v>678</v>
      </c>
      <c r="C561" s="58">
        <v>87.2</v>
      </c>
    </row>
    <row r="562" spans="1:3">
      <c r="A562">
        <v>560</v>
      </c>
      <c r="B562" s="55" t="s">
        <v>679</v>
      </c>
      <c r="C562" s="58">
        <v>45</v>
      </c>
    </row>
    <row r="563" spans="1:3">
      <c r="A563">
        <v>561</v>
      </c>
      <c r="B563" s="55" t="s">
        <v>680</v>
      </c>
      <c r="C563" s="58">
        <v>40.5</v>
      </c>
    </row>
    <row r="564" spans="1:3">
      <c r="A564">
        <v>562</v>
      </c>
      <c r="B564" s="55" t="s">
        <v>681</v>
      </c>
      <c r="C564" s="58">
        <v>158.6</v>
      </c>
    </row>
    <row r="565" spans="1:3">
      <c r="A565">
        <v>563</v>
      </c>
      <c r="B565" s="55" t="s">
        <v>682</v>
      </c>
      <c r="C565" s="58">
        <v>62.7</v>
      </c>
    </row>
    <row r="566" spans="1:3">
      <c r="A566">
        <v>564</v>
      </c>
      <c r="B566" s="55" t="s">
        <v>683</v>
      </c>
      <c r="C566" s="58">
        <v>58.9</v>
      </c>
    </row>
    <row r="567" spans="1:3">
      <c r="A567">
        <v>565</v>
      </c>
      <c r="B567" s="55" t="s">
        <v>684</v>
      </c>
      <c r="C567" s="58">
        <v>58.9</v>
      </c>
    </row>
    <row r="568" spans="1:3">
      <c r="A568">
        <v>566</v>
      </c>
      <c r="B568" s="55" t="s">
        <v>685</v>
      </c>
      <c r="C568" s="58">
        <v>56.2</v>
      </c>
    </row>
    <row r="569" spans="1:3">
      <c r="A569">
        <v>567</v>
      </c>
      <c r="B569" s="55" t="s">
        <v>686</v>
      </c>
      <c r="C569" s="58">
        <v>25.2</v>
      </c>
    </row>
    <row r="570" spans="1:3">
      <c r="A570">
        <v>568</v>
      </c>
      <c r="B570" s="55" t="s">
        <v>687</v>
      </c>
      <c r="C570" s="58">
        <v>39.4</v>
      </c>
    </row>
    <row r="571" spans="1:3">
      <c r="A571">
        <v>569</v>
      </c>
      <c r="B571" s="55" t="s">
        <v>688</v>
      </c>
      <c r="C571" s="58">
        <v>66.7</v>
      </c>
    </row>
    <row r="572" spans="1:3">
      <c r="A572">
        <v>570</v>
      </c>
      <c r="B572" s="55" t="s">
        <v>689</v>
      </c>
      <c r="C572" s="58">
        <v>64</v>
      </c>
    </row>
    <row r="573" spans="1:3">
      <c r="A573">
        <v>571</v>
      </c>
      <c r="B573" s="55" t="s">
        <v>690</v>
      </c>
      <c r="C573" s="58">
        <v>13.6</v>
      </c>
    </row>
    <row r="574" spans="1:3">
      <c r="A574">
        <v>572</v>
      </c>
      <c r="B574" s="55" t="s">
        <v>691</v>
      </c>
      <c r="C574" s="58">
        <v>3.4</v>
      </c>
    </row>
    <row r="575" spans="1:3">
      <c r="A575">
        <v>573</v>
      </c>
      <c r="B575" s="56" t="s">
        <v>692</v>
      </c>
      <c r="C575" s="58">
        <v>50.6</v>
      </c>
    </row>
    <row r="576" spans="1:3">
      <c r="A576">
        <v>574</v>
      </c>
      <c r="B576" s="56" t="s">
        <v>693</v>
      </c>
      <c r="C576" s="58">
        <v>64.5</v>
      </c>
    </row>
    <row r="577" spans="1:3">
      <c r="A577">
        <v>575</v>
      </c>
      <c r="B577" s="56" t="s">
        <v>694</v>
      </c>
      <c r="C577" s="58">
        <v>5.5</v>
      </c>
    </row>
    <row r="578" spans="1:3">
      <c r="A578">
        <v>576</v>
      </c>
      <c r="B578" s="55" t="s">
        <v>695</v>
      </c>
      <c r="C578" s="58">
        <v>7.2</v>
      </c>
    </row>
    <row r="579" spans="1:3">
      <c r="A579">
        <v>577</v>
      </c>
      <c r="B579" s="55" t="s">
        <v>696</v>
      </c>
      <c r="C579" s="58">
        <v>8.1</v>
      </c>
    </row>
    <row r="580" spans="1:3">
      <c r="A580">
        <v>578</v>
      </c>
      <c r="B580" s="55" t="s">
        <v>697</v>
      </c>
      <c r="C580" s="58">
        <v>70.3</v>
      </c>
    </row>
    <row r="581" spans="1:3">
      <c r="A581">
        <v>579</v>
      </c>
      <c r="B581" s="55" t="s">
        <v>698</v>
      </c>
      <c r="C581" s="58">
        <v>27.3</v>
      </c>
    </row>
    <row r="582" spans="1:3">
      <c r="A582">
        <v>580</v>
      </c>
      <c r="B582" s="55" t="s">
        <v>699</v>
      </c>
      <c r="C582" s="58">
        <v>99.9</v>
      </c>
    </row>
    <row r="583" spans="1:3">
      <c r="A583">
        <v>581</v>
      </c>
      <c r="B583" s="55" t="s">
        <v>700</v>
      </c>
      <c r="C583" s="58" t="s">
        <v>1077</v>
      </c>
    </row>
    <row r="584" spans="1:3">
      <c r="A584">
        <v>582</v>
      </c>
      <c r="B584" s="55" t="s">
        <v>701</v>
      </c>
      <c r="C584" s="58" t="s">
        <v>1077</v>
      </c>
    </row>
    <row r="585" spans="1:3">
      <c r="A585">
        <v>583</v>
      </c>
      <c r="B585" s="55" t="s">
        <v>702</v>
      </c>
      <c r="C585" s="58" t="s">
        <v>1077</v>
      </c>
    </row>
    <row r="586" spans="1:3">
      <c r="A586">
        <v>584</v>
      </c>
      <c r="B586" s="55" t="s">
        <v>703</v>
      </c>
      <c r="C586" s="58">
        <v>20.2</v>
      </c>
    </row>
    <row r="587" spans="1:3">
      <c r="A587">
        <v>585</v>
      </c>
      <c r="B587" s="55" t="s">
        <v>704</v>
      </c>
      <c r="C587" s="58">
        <v>19.2</v>
      </c>
    </row>
    <row r="588" spans="1:3">
      <c r="A588">
        <v>586</v>
      </c>
      <c r="B588" s="55" t="s">
        <v>705</v>
      </c>
      <c r="C588" s="58">
        <v>6.3</v>
      </c>
    </row>
    <row r="589" spans="1:3">
      <c r="A589">
        <v>587</v>
      </c>
      <c r="B589" s="55" t="s">
        <v>706</v>
      </c>
      <c r="C589" s="58">
        <v>169</v>
      </c>
    </row>
    <row r="590" spans="1:3">
      <c r="A590">
        <v>588</v>
      </c>
      <c r="B590" s="55" t="s">
        <v>707</v>
      </c>
      <c r="C590" s="58">
        <v>21.7</v>
      </c>
    </row>
    <row r="591" spans="1:3">
      <c r="A591">
        <v>589</v>
      </c>
      <c r="B591" s="55" t="s">
        <v>708</v>
      </c>
      <c r="C591" s="58">
        <v>40.799999999999997</v>
      </c>
    </row>
    <row r="592" spans="1:3">
      <c r="A592">
        <v>590</v>
      </c>
      <c r="B592" s="55" t="s">
        <v>709</v>
      </c>
      <c r="C592" s="58">
        <v>40.799999999999997</v>
      </c>
    </row>
    <row r="593" spans="1:3">
      <c r="A593">
        <v>591</v>
      </c>
      <c r="B593" s="55" t="s">
        <v>710</v>
      </c>
      <c r="C593" s="58">
        <v>40.799999999999997</v>
      </c>
    </row>
    <row r="594" spans="1:3">
      <c r="A594">
        <v>592</v>
      </c>
      <c r="B594" s="55" t="s">
        <v>711</v>
      </c>
      <c r="C594" s="58">
        <v>62.6</v>
      </c>
    </row>
    <row r="595" spans="1:3">
      <c r="A595">
        <v>593</v>
      </c>
      <c r="B595" s="55" t="s">
        <v>712</v>
      </c>
      <c r="C595" s="58">
        <v>56.9</v>
      </c>
    </row>
    <row r="596" spans="1:3">
      <c r="A596">
        <v>594</v>
      </c>
      <c r="B596" s="55" t="s">
        <v>713</v>
      </c>
      <c r="C596" s="58">
        <v>56.3</v>
      </c>
    </row>
    <row r="597" spans="1:3">
      <c r="A597">
        <v>595</v>
      </c>
      <c r="B597" s="55" t="s">
        <v>714</v>
      </c>
      <c r="C597" s="58">
        <v>25.2</v>
      </c>
    </row>
    <row r="598" spans="1:3">
      <c r="A598">
        <v>596</v>
      </c>
      <c r="B598" s="55" t="s">
        <v>715</v>
      </c>
      <c r="C598" s="58">
        <v>24.9</v>
      </c>
    </row>
    <row r="599" spans="1:3">
      <c r="A599">
        <v>597</v>
      </c>
      <c r="B599" s="55" t="s">
        <v>716</v>
      </c>
      <c r="C599" s="58">
        <v>19.5</v>
      </c>
    </row>
    <row r="600" spans="1:3">
      <c r="A600">
        <v>598</v>
      </c>
      <c r="B600" s="55" t="s">
        <v>717</v>
      </c>
      <c r="C600" s="58">
        <v>18.899999999999999</v>
      </c>
    </row>
    <row r="601" spans="1:3">
      <c r="A601">
        <v>599</v>
      </c>
      <c r="B601" s="55" t="s">
        <v>718</v>
      </c>
      <c r="C601" s="58">
        <v>10.8</v>
      </c>
    </row>
    <row r="602" spans="1:3">
      <c r="A602">
        <v>600</v>
      </c>
      <c r="B602" s="55" t="s">
        <v>719</v>
      </c>
      <c r="C602" s="58">
        <v>4.4000000000000004</v>
      </c>
    </row>
    <row r="603" spans="1:3">
      <c r="A603">
        <v>601</v>
      </c>
      <c r="B603" s="55" t="s">
        <v>720</v>
      </c>
      <c r="C603" s="58">
        <v>18.5</v>
      </c>
    </row>
    <row r="604" spans="1:3">
      <c r="A604">
        <v>602</v>
      </c>
      <c r="B604" s="55" t="s">
        <v>721</v>
      </c>
      <c r="C604" s="58">
        <v>16.100000000000001</v>
      </c>
    </row>
    <row r="605" spans="1:3">
      <c r="A605">
        <v>603</v>
      </c>
      <c r="B605" s="55" t="s">
        <v>722</v>
      </c>
      <c r="C605" s="58">
        <v>18.7</v>
      </c>
    </row>
    <row r="606" spans="1:3">
      <c r="A606">
        <v>604</v>
      </c>
      <c r="B606" s="55" t="s">
        <v>723</v>
      </c>
      <c r="C606" s="58"/>
    </row>
    <row r="607" spans="1:3">
      <c r="A607">
        <v>605</v>
      </c>
      <c r="B607" s="56" t="s">
        <v>724</v>
      </c>
      <c r="C607" s="58">
        <v>11</v>
      </c>
    </row>
    <row r="608" spans="1:3">
      <c r="A608">
        <v>606</v>
      </c>
      <c r="B608" s="56" t="s">
        <v>725</v>
      </c>
      <c r="C608" s="58">
        <v>10.9</v>
      </c>
    </row>
    <row r="609" spans="1:3">
      <c r="A609">
        <v>607</v>
      </c>
      <c r="B609" s="55" t="s">
        <v>726</v>
      </c>
      <c r="C609" s="58">
        <v>10.6</v>
      </c>
    </row>
    <row r="610" spans="1:3">
      <c r="A610">
        <v>608</v>
      </c>
      <c r="B610" s="55" t="s">
        <v>727</v>
      </c>
      <c r="C610" s="58">
        <v>9.6999999999999993</v>
      </c>
    </row>
    <row r="611" spans="1:3">
      <c r="A611">
        <v>609</v>
      </c>
      <c r="B611" s="55" t="s">
        <v>728</v>
      </c>
      <c r="C611" s="58" t="s">
        <v>1077</v>
      </c>
    </row>
    <row r="612" spans="1:3">
      <c r="A612">
        <v>610</v>
      </c>
      <c r="B612" s="55" t="s">
        <v>729</v>
      </c>
      <c r="C612" s="58" t="s">
        <v>1077</v>
      </c>
    </row>
    <row r="613" spans="1:3">
      <c r="A613">
        <v>611</v>
      </c>
      <c r="B613" s="55" t="s">
        <v>730</v>
      </c>
      <c r="C613" s="58" t="s">
        <v>1077</v>
      </c>
    </row>
    <row r="614" spans="1:3">
      <c r="A614">
        <v>612</v>
      </c>
      <c r="B614" s="55" t="s">
        <v>731</v>
      </c>
      <c r="C614" s="58">
        <v>64.2</v>
      </c>
    </row>
    <row r="615" spans="1:3">
      <c r="A615">
        <v>613</v>
      </c>
      <c r="B615" s="55" t="s">
        <v>732</v>
      </c>
      <c r="C615" s="58">
        <v>61.9</v>
      </c>
    </row>
    <row r="616" spans="1:3">
      <c r="A616">
        <v>614</v>
      </c>
      <c r="B616" s="55" t="s">
        <v>733</v>
      </c>
      <c r="C616" s="58" t="s">
        <v>1077</v>
      </c>
    </row>
    <row r="617" spans="1:3">
      <c r="A617">
        <v>615</v>
      </c>
      <c r="B617" s="55" t="s">
        <v>734</v>
      </c>
      <c r="C617" s="58" t="s">
        <v>1077</v>
      </c>
    </row>
    <row r="618" spans="1:3">
      <c r="A618">
        <v>616</v>
      </c>
      <c r="B618" s="55" t="s">
        <v>735</v>
      </c>
      <c r="C618" s="58" t="s">
        <v>1077</v>
      </c>
    </row>
    <row r="619" spans="1:3">
      <c r="A619">
        <v>617</v>
      </c>
      <c r="B619" s="55" t="s">
        <v>736</v>
      </c>
      <c r="C619" s="58" t="s">
        <v>1077</v>
      </c>
    </row>
    <row r="620" spans="1:3">
      <c r="A620">
        <v>618</v>
      </c>
      <c r="B620" s="55" t="s">
        <v>737</v>
      </c>
      <c r="C620" s="58" t="s">
        <v>1077</v>
      </c>
    </row>
    <row r="621" spans="1:3">
      <c r="A621">
        <v>619</v>
      </c>
      <c r="B621" s="55" t="s">
        <v>738</v>
      </c>
      <c r="C621" s="58">
        <v>27.1</v>
      </c>
    </row>
    <row r="622" spans="1:3">
      <c r="A622">
        <v>620</v>
      </c>
      <c r="B622" s="55" t="s">
        <v>739</v>
      </c>
      <c r="C622" s="58">
        <v>77.8</v>
      </c>
    </row>
    <row r="623" spans="1:3">
      <c r="A623">
        <v>621</v>
      </c>
      <c r="B623" s="55" t="s">
        <v>740</v>
      </c>
      <c r="C623" s="58">
        <v>75.8</v>
      </c>
    </row>
    <row r="624" spans="1:3">
      <c r="A624">
        <v>622</v>
      </c>
      <c r="B624" s="55" t="s">
        <v>741</v>
      </c>
      <c r="C624" s="58">
        <v>133.19999999999999</v>
      </c>
    </row>
    <row r="625" spans="1:3">
      <c r="A625">
        <v>623</v>
      </c>
      <c r="B625" s="55" t="s">
        <v>742</v>
      </c>
      <c r="C625" s="58">
        <v>126.9</v>
      </c>
    </row>
    <row r="626" spans="1:3">
      <c r="A626">
        <v>624</v>
      </c>
      <c r="B626" s="55" t="s">
        <v>743</v>
      </c>
      <c r="C626" s="58">
        <v>513.20000000000005</v>
      </c>
    </row>
    <row r="627" spans="1:3">
      <c r="A627">
        <v>625</v>
      </c>
      <c r="B627" s="55" t="s">
        <v>744</v>
      </c>
      <c r="C627" s="58">
        <v>473.2</v>
      </c>
    </row>
    <row r="628" spans="1:3">
      <c r="A628">
        <v>626</v>
      </c>
      <c r="B628" s="55" t="s">
        <v>745</v>
      </c>
      <c r="C628" s="58">
        <v>39.4</v>
      </c>
    </row>
    <row r="629" spans="1:3">
      <c r="A629">
        <v>627</v>
      </c>
      <c r="B629" s="55" t="s">
        <v>746</v>
      </c>
      <c r="C629" s="58">
        <v>9.1999999999999993</v>
      </c>
    </row>
    <row r="630" spans="1:3">
      <c r="A630">
        <v>628</v>
      </c>
      <c r="B630" s="56" t="s">
        <v>747</v>
      </c>
      <c r="C630" s="58">
        <v>69.5</v>
      </c>
    </row>
    <row r="631" spans="1:3">
      <c r="A631">
        <v>629</v>
      </c>
      <c r="B631" s="55" t="s">
        <v>748</v>
      </c>
      <c r="C631" s="58">
        <v>160.9</v>
      </c>
    </row>
    <row r="632" spans="1:3">
      <c r="A632">
        <v>630</v>
      </c>
      <c r="B632" s="55" t="s">
        <v>749</v>
      </c>
      <c r="C632" s="58">
        <v>152.19999999999999</v>
      </c>
    </row>
    <row r="633" spans="1:3">
      <c r="A633">
        <v>631</v>
      </c>
      <c r="B633" s="56" t="s">
        <v>750</v>
      </c>
      <c r="C633" s="58"/>
    </row>
    <row r="634" spans="1:3">
      <c r="A634">
        <v>632</v>
      </c>
      <c r="B634" s="55" t="s">
        <v>751</v>
      </c>
      <c r="C634" s="58"/>
    </row>
    <row r="635" spans="1:3">
      <c r="A635">
        <v>633</v>
      </c>
      <c r="B635" s="55" t="s">
        <v>752</v>
      </c>
      <c r="C635" s="58">
        <v>11</v>
      </c>
    </row>
    <row r="636" spans="1:3">
      <c r="A636">
        <v>634</v>
      </c>
      <c r="B636" s="55" t="s">
        <v>753</v>
      </c>
      <c r="C636" s="58">
        <v>11</v>
      </c>
    </row>
    <row r="637" spans="1:3">
      <c r="A637">
        <v>635</v>
      </c>
      <c r="B637" s="55" t="s">
        <v>754</v>
      </c>
      <c r="C637" s="58">
        <v>7.6</v>
      </c>
    </row>
    <row r="638" spans="1:3">
      <c r="A638">
        <v>636</v>
      </c>
      <c r="B638" s="55" t="s">
        <v>755</v>
      </c>
      <c r="C638" s="59">
        <v>7.3</v>
      </c>
    </row>
    <row r="639" spans="1:3">
      <c r="A639">
        <v>637</v>
      </c>
      <c r="B639" s="55" t="s">
        <v>756</v>
      </c>
      <c r="C639" s="59">
        <v>6.3</v>
      </c>
    </row>
    <row r="640" spans="1:3">
      <c r="A640">
        <v>638</v>
      </c>
      <c r="B640" s="55" t="s">
        <v>757</v>
      </c>
      <c r="C640" s="59">
        <v>18.2</v>
      </c>
    </row>
    <row r="641" spans="1:3">
      <c r="A641">
        <v>639</v>
      </c>
      <c r="B641" s="55" t="s">
        <v>758</v>
      </c>
      <c r="C641" s="58">
        <v>17.600000000000001</v>
      </c>
    </row>
    <row r="642" spans="1:3">
      <c r="A642">
        <v>640</v>
      </c>
      <c r="B642" s="55" t="s">
        <v>759</v>
      </c>
      <c r="C642" s="58">
        <v>22.9</v>
      </c>
    </row>
    <row r="643" spans="1:3">
      <c r="A643">
        <v>641</v>
      </c>
      <c r="B643" s="55" t="s">
        <v>760</v>
      </c>
      <c r="C643" s="58">
        <v>21.5</v>
      </c>
    </row>
    <row r="644" spans="1:3">
      <c r="A644">
        <v>642</v>
      </c>
      <c r="B644" s="55" t="s">
        <v>761</v>
      </c>
      <c r="C644" s="58">
        <v>21.5</v>
      </c>
    </row>
    <row r="645" spans="1:3">
      <c r="A645">
        <v>643</v>
      </c>
      <c r="B645" s="55" t="s">
        <v>762</v>
      </c>
      <c r="C645" s="58">
        <v>15.1</v>
      </c>
    </row>
    <row r="646" spans="1:3">
      <c r="A646">
        <v>644</v>
      </c>
      <c r="B646" s="55" t="s">
        <v>763</v>
      </c>
      <c r="C646" s="59">
        <v>14.4</v>
      </c>
    </row>
    <row r="647" spans="1:3">
      <c r="A647">
        <v>645</v>
      </c>
      <c r="B647" s="55" t="s">
        <v>764</v>
      </c>
      <c r="C647" s="59">
        <v>25</v>
      </c>
    </row>
    <row r="648" spans="1:3">
      <c r="A648">
        <v>646</v>
      </c>
      <c r="B648" s="55" t="s">
        <v>765</v>
      </c>
      <c r="C648" s="59">
        <v>58</v>
      </c>
    </row>
    <row r="649" spans="1:3">
      <c r="A649">
        <v>647</v>
      </c>
      <c r="B649" s="55" t="s">
        <v>766</v>
      </c>
      <c r="C649" s="59">
        <v>36.200000000000003</v>
      </c>
    </row>
    <row r="650" spans="1:3">
      <c r="A650">
        <v>648</v>
      </c>
      <c r="B650" s="55" t="s">
        <v>767</v>
      </c>
      <c r="C650" s="59">
        <v>7.9</v>
      </c>
    </row>
    <row r="651" spans="1:3">
      <c r="A651">
        <v>649</v>
      </c>
      <c r="B651" s="57" t="s">
        <v>768</v>
      </c>
      <c r="C651" s="60">
        <v>12.9</v>
      </c>
    </row>
    <row r="652" spans="1:3">
      <c r="A652">
        <v>650</v>
      </c>
      <c r="B652" s="57" t="s">
        <v>769</v>
      </c>
      <c r="C652" s="60">
        <v>9.8000000000000007</v>
      </c>
    </row>
    <row r="653" spans="1:3">
      <c r="A653">
        <v>651</v>
      </c>
      <c r="B653" s="57" t="s">
        <v>770</v>
      </c>
      <c r="C653" s="60">
        <v>58.4</v>
      </c>
    </row>
    <row r="654" spans="1:3">
      <c r="A654">
        <v>652</v>
      </c>
      <c r="B654" s="57" t="s">
        <v>771</v>
      </c>
      <c r="C654" s="60">
        <v>22.4</v>
      </c>
    </row>
    <row r="655" spans="1:3">
      <c r="A655">
        <v>653</v>
      </c>
      <c r="B655" s="57" t="s">
        <v>772</v>
      </c>
      <c r="C655" s="60">
        <v>35.5</v>
      </c>
    </row>
    <row r="656" spans="1:3">
      <c r="A656">
        <v>654</v>
      </c>
      <c r="B656" s="57" t="s">
        <v>773</v>
      </c>
      <c r="C656" s="60">
        <v>37.299999999999997</v>
      </c>
    </row>
    <row r="657" spans="1:3">
      <c r="A657">
        <v>655</v>
      </c>
      <c r="B657" s="57" t="s">
        <v>774</v>
      </c>
      <c r="C657" s="60">
        <v>4.2</v>
      </c>
    </row>
    <row r="658" spans="1:3">
      <c r="A658">
        <v>656</v>
      </c>
      <c r="B658" s="57" t="s">
        <v>775</v>
      </c>
      <c r="C658" s="60">
        <v>4</v>
      </c>
    </row>
    <row r="659" spans="1:3">
      <c r="A659">
        <v>657</v>
      </c>
      <c r="B659" s="55" t="s">
        <v>776</v>
      </c>
      <c r="C659" s="58">
        <v>4</v>
      </c>
    </row>
    <row r="660" spans="1:3">
      <c r="A660">
        <v>658</v>
      </c>
      <c r="B660" s="55" t="s">
        <v>777</v>
      </c>
      <c r="C660" s="58">
        <v>4.5</v>
      </c>
    </row>
    <row r="661" spans="1:3">
      <c r="A661">
        <v>659</v>
      </c>
      <c r="B661" s="55" t="s">
        <v>778</v>
      </c>
      <c r="C661" s="58">
        <v>4.8</v>
      </c>
    </row>
    <row r="662" spans="1:3">
      <c r="A662">
        <v>660</v>
      </c>
      <c r="B662" s="55" t="s">
        <v>779</v>
      </c>
      <c r="C662" s="58">
        <v>26.6</v>
      </c>
    </row>
    <row r="663" spans="1:3">
      <c r="A663">
        <v>661</v>
      </c>
      <c r="B663" s="55" t="s">
        <v>780</v>
      </c>
      <c r="C663" s="58">
        <v>26.6</v>
      </c>
    </row>
    <row r="664" spans="1:3">
      <c r="A664">
        <v>662</v>
      </c>
      <c r="B664" s="55" t="s">
        <v>781</v>
      </c>
      <c r="C664" s="58">
        <v>46.4</v>
      </c>
    </row>
    <row r="665" spans="1:3">
      <c r="A665">
        <v>663</v>
      </c>
      <c r="B665" s="55" t="s">
        <v>782</v>
      </c>
      <c r="C665" s="58">
        <v>44.9</v>
      </c>
    </row>
    <row r="666" spans="1:3">
      <c r="A666">
        <v>664</v>
      </c>
      <c r="B666" s="56" t="s">
        <v>783</v>
      </c>
      <c r="C666" s="58">
        <v>59.3</v>
      </c>
    </row>
    <row r="667" spans="1:3">
      <c r="A667">
        <v>665</v>
      </c>
      <c r="B667" s="55" t="s">
        <v>784</v>
      </c>
      <c r="C667" s="58">
        <v>59.3</v>
      </c>
    </row>
    <row r="668" spans="1:3">
      <c r="A668">
        <v>666</v>
      </c>
      <c r="B668" s="55" t="s">
        <v>785</v>
      </c>
      <c r="C668" s="58">
        <v>57.8</v>
      </c>
    </row>
    <row r="669" spans="1:3">
      <c r="A669">
        <v>667</v>
      </c>
      <c r="B669" s="55" t="s">
        <v>786</v>
      </c>
      <c r="C669" s="58">
        <v>56.4</v>
      </c>
    </row>
    <row r="670" spans="1:3">
      <c r="A670">
        <v>668</v>
      </c>
      <c r="B670" s="55" t="s">
        <v>787</v>
      </c>
      <c r="C670" s="58">
        <v>56.4</v>
      </c>
    </row>
    <row r="671" spans="1:3">
      <c r="A671">
        <v>669</v>
      </c>
      <c r="B671" s="55" t="s">
        <v>788</v>
      </c>
      <c r="C671" s="58">
        <v>17.600000000000001</v>
      </c>
    </row>
    <row r="672" spans="1:3">
      <c r="A672">
        <v>670</v>
      </c>
      <c r="B672" s="55" t="s">
        <v>789</v>
      </c>
      <c r="C672" s="58">
        <v>48.5</v>
      </c>
    </row>
    <row r="673" spans="1:8">
      <c r="A673">
        <v>671</v>
      </c>
      <c r="B673" s="55" t="s">
        <v>790</v>
      </c>
      <c r="C673" s="58">
        <v>46.1</v>
      </c>
    </row>
    <row r="674" spans="1:8">
      <c r="A674">
        <v>672</v>
      </c>
      <c r="B674" s="55" t="s">
        <v>791</v>
      </c>
      <c r="C674" s="58">
        <v>29.3</v>
      </c>
    </row>
    <row r="675" spans="1:8">
      <c r="A675">
        <v>673</v>
      </c>
      <c r="B675" s="55" t="s">
        <v>792</v>
      </c>
      <c r="C675" s="58">
        <v>29.3</v>
      </c>
    </row>
    <row r="676" spans="1:8">
      <c r="A676">
        <v>674</v>
      </c>
      <c r="B676" s="55" t="s">
        <v>793</v>
      </c>
      <c r="C676" s="58"/>
    </row>
    <row r="677" spans="1:8">
      <c r="A677">
        <v>675</v>
      </c>
      <c r="B677" s="55" t="s">
        <v>794</v>
      </c>
      <c r="C677" s="58"/>
    </row>
    <row r="678" spans="1:8">
      <c r="A678">
        <v>676</v>
      </c>
      <c r="B678" s="55" t="s">
        <v>795</v>
      </c>
      <c r="C678" s="58">
        <v>12</v>
      </c>
    </row>
    <row r="679" spans="1:8">
      <c r="A679">
        <v>677</v>
      </c>
      <c r="B679" s="55" t="s">
        <v>796</v>
      </c>
      <c r="C679" s="58">
        <v>41.8</v>
      </c>
    </row>
    <row r="680" spans="1:8">
      <c r="A680">
        <v>678</v>
      </c>
      <c r="B680" s="55" t="s">
        <v>797</v>
      </c>
      <c r="C680" s="58" t="s">
        <v>1077</v>
      </c>
    </row>
    <row r="681" spans="1:8">
      <c r="A681">
        <v>679</v>
      </c>
      <c r="B681" s="55" t="s">
        <v>798</v>
      </c>
      <c r="C681" s="58" t="s">
        <v>1077</v>
      </c>
    </row>
    <row r="682" spans="1:8">
      <c r="A682">
        <v>680</v>
      </c>
      <c r="B682" s="55" t="s">
        <v>799</v>
      </c>
      <c r="C682" s="58" t="s">
        <v>1077</v>
      </c>
    </row>
    <row r="683" spans="1:8">
      <c r="A683">
        <v>681</v>
      </c>
      <c r="B683" s="55" t="s">
        <v>800</v>
      </c>
      <c r="C683" s="58">
        <v>59</v>
      </c>
    </row>
    <row r="684" spans="1:8">
      <c r="A684">
        <v>682</v>
      </c>
      <c r="B684" s="55" t="s">
        <v>801</v>
      </c>
      <c r="C684" s="58">
        <v>21</v>
      </c>
    </row>
    <row r="685" spans="1:8">
      <c r="A685">
        <v>683</v>
      </c>
      <c r="B685" s="55" t="s">
        <v>802</v>
      </c>
      <c r="C685" s="58">
        <v>15.3</v>
      </c>
    </row>
    <row r="686" spans="1:8">
      <c r="A686">
        <v>684</v>
      </c>
      <c r="B686" s="55" t="s">
        <v>803</v>
      </c>
      <c r="C686" s="58">
        <v>46.4</v>
      </c>
    </row>
    <row r="687" spans="1:8">
      <c r="A687">
        <v>685</v>
      </c>
      <c r="B687" s="55" t="s">
        <v>804</v>
      </c>
      <c r="C687" s="58">
        <v>42.6</v>
      </c>
    </row>
    <row r="688" spans="1:8">
      <c r="A688">
        <v>686</v>
      </c>
      <c r="B688" s="55" t="s">
        <v>805</v>
      </c>
      <c r="C688" s="58">
        <v>91.4</v>
      </c>
      <c r="F688" s="52"/>
      <c r="G688" s="52"/>
      <c r="H688" s="52"/>
    </row>
    <row r="689" spans="1:8">
      <c r="A689">
        <v>687</v>
      </c>
      <c r="B689" s="55" t="s">
        <v>806</v>
      </c>
      <c r="C689" s="58">
        <v>65.8</v>
      </c>
      <c r="F689" s="52"/>
      <c r="G689" s="52"/>
      <c r="H689" s="52"/>
    </row>
    <row r="690" spans="1:8" s="52" customFormat="1">
      <c r="A690">
        <v>688</v>
      </c>
      <c r="B690" s="55" t="s">
        <v>807</v>
      </c>
      <c r="C690" s="58">
        <v>61.4</v>
      </c>
    </row>
    <row r="691" spans="1:8" s="52" customFormat="1">
      <c r="A691">
        <v>689</v>
      </c>
      <c r="B691" s="55" t="s">
        <v>808</v>
      </c>
      <c r="C691" s="58">
        <v>59.9</v>
      </c>
      <c r="F691"/>
      <c r="G691"/>
      <c r="H691"/>
    </row>
    <row r="692" spans="1:8" s="52" customFormat="1">
      <c r="A692">
        <v>690</v>
      </c>
      <c r="B692" s="55" t="s">
        <v>809</v>
      </c>
      <c r="C692" s="58">
        <v>18.7</v>
      </c>
      <c r="F692"/>
      <c r="G692"/>
      <c r="H692"/>
    </row>
    <row r="693" spans="1:8">
      <c r="A693">
        <v>691</v>
      </c>
      <c r="B693" s="55" t="s">
        <v>810</v>
      </c>
      <c r="C693" s="58">
        <v>18.899999999999999</v>
      </c>
    </row>
    <row r="694" spans="1:8">
      <c r="A694">
        <v>692</v>
      </c>
      <c r="B694" s="55" t="s">
        <v>811</v>
      </c>
      <c r="C694" s="58">
        <v>28.2</v>
      </c>
    </row>
    <row r="695" spans="1:8">
      <c r="A695">
        <v>693</v>
      </c>
      <c r="B695" s="55" t="s">
        <v>812</v>
      </c>
      <c r="C695" s="58"/>
    </row>
    <row r="696" spans="1:8">
      <c r="A696">
        <v>694</v>
      </c>
      <c r="B696" s="55" t="s">
        <v>813</v>
      </c>
      <c r="C696" s="58">
        <v>14.8</v>
      </c>
    </row>
    <row r="697" spans="1:8">
      <c r="A697">
        <v>695</v>
      </c>
      <c r="B697" s="55" t="s">
        <v>814</v>
      </c>
      <c r="C697" s="58">
        <v>11.8</v>
      </c>
    </row>
    <row r="698" spans="1:8">
      <c r="A698">
        <v>696</v>
      </c>
      <c r="B698" s="55" t="s">
        <v>815</v>
      </c>
      <c r="C698" s="58">
        <v>11.3</v>
      </c>
    </row>
    <row r="699" spans="1:8">
      <c r="A699">
        <v>697</v>
      </c>
      <c r="B699" s="55" t="s">
        <v>816</v>
      </c>
      <c r="C699" s="58">
        <v>4.5999999999999996</v>
      </c>
    </row>
    <row r="700" spans="1:8">
      <c r="A700">
        <v>698</v>
      </c>
      <c r="B700" s="55" t="s">
        <v>817</v>
      </c>
      <c r="C700" s="58">
        <v>4.0999999999999996</v>
      </c>
    </row>
    <row r="701" spans="1:8">
      <c r="A701">
        <v>699</v>
      </c>
      <c r="B701" s="55" t="s">
        <v>818</v>
      </c>
      <c r="C701" s="58"/>
    </row>
    <row r="702" spans="1:8">
      <c r="A702">
        <v>700</v>
      </c>
      <c r="B702" s="55" t="s">
        <v>819</v>
      </c>
      <c r="C702" s="58">
        <v>33.4</v>
      </c>
    </row>
    <row r="703" spans="1:8">
      <c r="A703">
        <v>701</v>
      </c>
      <c r="B703" s="55" t="s">
        <v>820</v>
      </c>
      <c r="C703" s="58">
        <v>362.8</v>
      </c>
    </row>
    <row r="704" spans="1:8">
      <c r="A704">
        <v>702</v>
      </c>
      <c r="B704" s="55" t="s">
        <v>821</v>
      </c>
      <c r="C704" s="58">
        <v>340.1</v>
      </c>
    </row>
    <row r="705" spans="1:3">
      <c r="A705">
        <v>703</v>
      </c>
      <c r="B705" s="55" t="s">
        <v>822</v>
      </c>
      <c r="C705" s="58"/>
    </row>
    <row r="706" spans="1:3">
      <c r="A706">
        <v>704</v>
      </c>
      <c r="B706" s="55" t="s">
        <v>823</v>
      </c>
      <c r="C706" s="58">
        <v>958</v>
      </c>
    </row>
    <row r="707" spans="1:3">
      <c r="A707">
        <v>705</v>
      </c>
      <c r="B707" s="55" t="s">
        <v>824</v>
      </c>
      <c r="C707" s="58">
        <v>17.399999999999999</v>
      </c>
    </row>
    <row r="708" spans="1:3">
      <c r="A708">
        <v>706</v>
      </c>
      <c r="B708" s="55" t="s">
        <v>825</v>
      </c>
      <c r="C708" s="58">
        <v>49.1</v>
      </c>
    </row>
    <row r="709" spans="1:3">
      <c r="A709">
        <v>707</v>
      </c>
      <c r="B709" s="55" t="s">
        <v>826</v>
      </c>
      <c r="C709" s="58">
        <v>48.7</v>
      </c>
    </row>
    <row r="710" spans="1:3">
      <c r="A710">
        <v>708</v>
      </c>
      <c r="B710" s="55" t="s">
        <v>827</v>
      </c>
      <c r="C710" s="58">
        <v>51.2</v>
      </c>
    </row>
    <row r="711" spans="1:3">
      <c r="A711">
        <v>709</v>
      </c>
      <c r="B711" s="55" t="s">
        <v>828</v>
      </c>
      <c r="C711" s="58">
        <v>65.900000000000006</v>
      </c>
    </row>
    <row r="712" spans="1:3">
      <c r="A712">
        <v>710</v>
      </c>
      <c r="B712" s="55" t="s">
        <v>829</v>
      </c>
      <c r="C712" s="58">
        <v>61.6</v>
      </c>
    </row>
    <row r="713" spans="1:3">
      <c r="A713">
        <v>711</v>
      </c>
      <c r="B713" s="55" t="s">
        <v>830</v>
      </c>
      <c r="C713" s="58">
        <v>61</v>
      </c>
    </row>
    <row r="714" spans="1:3">
      <c r="A714">
        <v>712</v>
      </c>
      <c r="B714" s="55" t="s">
        <v>831</v>
      </c>
      <c r="C714" s="58">
        <v>91.6</v>
      </c>
    </row>
    <row r="715" spans="1:3">
      <c r="A715">
        <v>713</v>
      </c>
      <c r="B715" s="55" t="s">
        <v>832</v>
      </c>
      <c r="C715" s="58">
        <v>88</v>
      </c>
    </row>
    <row r="716" spans="1:3">
      <c r="A716">
        <v>714</v>
      </c>
      <c r="B716" s="55" t="s">
        <v>833</v>
      </c>
      <c r="C716" s="58">
        <v>152.19999999999999</v>
      </c>
    </row>
    <row r="717" spans="1:3">
      <c r="A717">
        <v>715</v>
      </c>
      <c r="B717" s="55" t="s">
        <v>834</v>
      </c>
      <c r="C717" s="58">
        <v>23.7</v>
      </c>
    </row>
    <row r="718" spans="1:3">
      <c r="A718">
        <v>716</v>
      </c>
      <c r="B718" s="55" t="s">
        <v>835</v>
      </c>
      <c r="C718" s="59">
        <v>19.5</v>
      </c>
    </row>
    <row r="719" spans="1:3">
      <c r="A719">
        <v>717</v>
      </c>
      <c r="B719" s="55" t="s">
        <v>836</v>
      </c>
      <c r="C719" s="59">
        <v>19.7</v>
      </c>
    </row>
    <row r="720" spans="1:3">
      <c r="A720">
        <v>718</v>
      </c>
      <c r="B720" s="55" t="s">
        <v>837</v>
      </c>
      <c r="C720" s="59">
        <v>69.099999999999994</v>
      </c>
    </row>
    <row r="721" spans="1:3">
      <c r="A721">
        <v>719</v>
      </c>
      <c r="B721" s="55" t="s">
        <v>838</v>
      </c>
      <c r="C721" s="58">
        <v>27.2</v>
      </c>
    </row>
    <row r="722" spans="1:3">
      <c r="A722">
        <v>720</v>
      </c>
      <c r="B722" s="55" t="s">
        <v>839</v>
      </c>
      <c r="C722" s="58">
        <v>27.9</v>
      </c>
    </row>
    <row r="723" spans="1:3">
      <c r="A723">
        <v>721</v>
      </c>
      <c r="B723" s="55" t="s">
        <v>840</v>
      </c>
      <c r="C723" s="58">
        <v>27.5</v>
      </c>
    </row>
    <row r="724" spans="1:3">
      <c r="A724">
        <v>722</v>
      </c>
      <c r="B724" s="55" t="s">
        <v>841</v>
      </c>
      <c r="C724" s="58">
        <v>27.5</v>
      </c>
    </row>
    <row r="725" spans="1:3">
      <c r="A725">
        <v>723</v>
      </c>
      <c r="B725" s="55" t="s">
        <v>842</v>
      </c>
      <c r="C725" s="58">
        <v>17.3</v>
      </c>
    </row>
    <row r="726" spans="1:3">
      <c r="A726">
        <v>724</v>
      </c>
      <c r="B726" s="55" t="s">
        <v>843</v>
      </c>
      <c r="C726" s="58"/>
    </row>
    <row r="727" spans="1:3">
      <c r="A727">
        <v>725</v>
      </c>
      <c r="B727" s="55" t="s">
        <v>844</v>
      </c>
      <c r="C727" s="58"/>
    </row>
    <row r="728" spans="1:3">
      <c r="A728">
        <v>726</v>
      </c>
      <c r="B728" s="55" t="s">
        <v>845</v>
      </c>
      <c r="C728" s="58">
        <v>23.3</v>
      </c>
    </row>
    <row r="729" spans="1:3">
      <c r="A729">
        <v>727</v>
      </c>
      <c r="B729" s="55" t="s">
        <v>846</v>
      </c>
      <c r="C729" s="58">
        <v>14.8</v>
      </c>
    </row>
    <row r="730" spans="1:3">
      <c r="A730">
        <v>728</v>
      </c>
      <c r="B730" s="55" t="s">
        <v>847</v>
      </c>
      <c r="C730" s="58">
        <v>10.8</v>
      </c>
    </row>
    <row r="731" spans="1:3">
      <c r="A731">
        <v>729</v>
      </c>
      <c r="B731" s="55" t="s">
        <v>848</v>
      </c>
      <c r="C731" s="58">
        <v>9.8000000000000007</v>
      </c>
    </row>
    <row r="732" spans="1:3">
      <c r="A732">
        <v>730</v>
      </c>
      <c r="B732" s="55" t="s">
        <v>849</v>
      </c>
      <c r="C732" s="58">
        <v>15.2</v>
      </c>
    </row>
    <row r="733" spans="1:3">
      <c r="A733">
        <v>731</v>
      </c>
      <c r="B733" s="55" t="s">
        <v>850</v>
      </c>
      <c r="C733" s="58">
        <v>13.6</v>
      </c>
    </row>
    <row r="734" spans="1:3">
      <c r="A734">
        <v>732</v>
      </c>
      <c r="B734" s="55" t="s">
        <v>851</v>
      </c>
      <c r="C734" s="58">
        <v>10.5</v>
      </c>
    </row>
    <row r="735" spans="1:3">
      <c r="A735">
        <v>733</v>
      </c>
      <c r="B735" s="55" t="s">
        <v>852</v>
      </c>
      <c r="C735" s="58">
        <v>86.6</v>
      </c>
    </row>
    <row r="736" spans="1:3">
      <c r="A736">
        <v>734</v>
      </c>
      <c r="B736" s="55" t="s">
        <v>853</v>
      </c>
      <c r="C736" s="58">
        <v>49.8</v>
      </c>
    </row>
    <row r="737" spans="1:3">
      <c r="A737">
        <v>735</v>
      </c>
      <c r="B737" s="55" t="s">
        <v>854</v>
      </c>
      <c r="C737" s="58">
        <v>49.7</v>
      </c>
    </row>
    <row r="738" spans="1:3">
      <c r="A738">
        <v>736</v>
      </c>
      <c r="B738" s="55" t="s">
        <v>855</v>
      </c>
      <c r="C738" s="59">
        <v>49.6</v>
      </c>
    </row>
    <row r="739" spans="1:3">
      <c r="A739">
        <v>737</v>
      </c>
      <c r="B739" s="55" t="s">
        <v>856</v>
      </c>
      <c r="C739" s="59">
        <v>49.6</v>
      </c>
    </row>
    <row r="740" spans="1:3">
      <c r="A740">
        <v>738</v>
      </c>
      <c r="B740" s="55" t="s">
        <v>857</v>
      </c>
      <c r="C740" s="59">
        <v>9.6999999999999993</v>
      </c>
    </row>
    <row r="741" spans="1:3">
      <c r="A741">
        <v>739</v>
      </c>
      <c r="B741" s="55" t="s">
        <v>858</v>
      </c>
      <c r="C741" s="59">
        <v>30.8</v>
      </c>
    </row>
    <row r="742" spans="1:3">
      <c r="A742">
        <v>740</v>
      </c>
      <c r="B742" s="55" t="s">
        <v>859</v>
      </c>
      <c r="C742" s="59">
        <v>27.3</v>
      </c>
    </row>
    <row r="743" spans="1:3">
      <c r="A743">
        <v>741</v>
      </c>
      <c r="B743" s="55" t="s">
        <v>860</v>
      </c>
      <c r="C743" s="59">
        <v>84</v>
      </c>
    </row>
    <row r="744" spans="1:3">
      <c r="A744">
        <v>742</v>
      </c>
      <c r="B744" s="55" t="s">
        <v>861</v>
      </c>
      <c r="C744" s="59">
        <v>80.900000000000006</v>
      </c>
    </row>
    <row r="745" spans="1:3">
      <c r="A745">
        <v>743</v>
      </c>
      <c r="B745" s="55" t="s">
        <v>862</v>
      </c>
      <c r="C745" s="58">
        <v>52.6</v>
      </c>
    </row>
    <row r="746" spans="1:3">
      <c r="A746">
        <v>744</v>
      </c>
      <c r="B746" s="55" t="s">
        <v>863</v>
      </c>
      <c r="C746" s="58">
        <v>80</v>
      </c>
    </row>
    <row r="747" spans="1:3">
      <c r="A747">
        <v>745</v>
      </c>
      <c r="B747" s="55" t="s">
        <v>864</v>
      </c>
      <c r="C747" s="58">
        <v>5.9</v>
      </c>
    </row>
    <row r="748" spans="1:3">
      <c r="A748">
        <v>746</v>
      </c>
      <c r="B748" s="55" t="s">
        <v>865</v>
      </c>
      <c r="C748" s="58" t="s">
        <v>1077</v>
      </c>
    </row>
    <row r="749" spans="1:3">
      <c r="A749">
        <v>747</v>
      </c>
      <c r="B749" s="55" t="s">
        <v>866</v>
      </c>
      <c r="C749" s="58">
        <v>7.2</v>
      </c>
    </row>
    <row r="750" spans="1:3">
      <c r="A750">
        <v>748</v>
      </c>
      <c r="B750" s="55" t="s">
        <v>867</v>
      </c>
      <c r="C750" s="58" t="s">
        <v>1077</v>
      </c>
    </row>
    <row r="751" spans="1:3">
      <c r="A751">
        <v>749</v>
      </c>
      <c r="B751" s="55" t="s">
        <v>868</v>
      </c>
      <c r="C751" s="58" t="s">
        <v>1077</v>
      </c>
    </row>
    <row r="752" spans="1:3">
      <c r="A752">
        <v>750</v>
      </c>
      <c r="B752" s="55" t="s">
        <v>869</v>
      </c>
      <c r="C752" s="58">
        <v>7.4</v>
      </c>
    </row>
    <row r="753" spans="1:3">
      <c r="A753">
        <v>751</v>
      </c>
      <c r="B753" s="55" t="s">
        <v>870</v>
      </c>
      <c r="C753" s="58" t="s">
        <v>1077</v>
      </c>
    </row>
    <row r="754" spans="1:3">
      <c r="A754">
        <v>752</v>
      </c>
      <c r="B754" s="55" t="s">
        <v>871</v>
      </c>
      <c r="C754" s="58">
        <v>9.1999999999999993</v>
      </c>
    </row>
    <row r="755" spans="1:3">
      <c r="A755">
        <v>753</v>
      </c>
      <c r="B755" s="55" t="s">
        <v>872</v>
      </c>
      <c r="C755" s="58">
        <v>6.1</v>
      </c>
    </row>
    <row r="756" spans="1:3">
      <c r="A756">
        <v>754</v>
      </c>
      <c r="B756" s="55" t="s">
        <v>873</v>
      </c>
      <c r="C756" s="58">
        <v>5.4</v>
      </c>
    </row>
    <row r="757" spans="1:3">
      <c r="A757">
        <v>755</v>
      </c>
      <c r="B757" s="55" t="s">
        <v>874</v>
      </c>
      <c r="C757" s="58">
        <v>94.3</v>
      </c>
    </row>
    <row r="758" spans="1:3">
      <c r="A758">
        <v>756</v>
      </c>
      <c r="B758" s="55" t="s">
        <v>875</v>
      </c>
      <c r="C758" s="58">
        <v>87.9</v>
      </c>
    </row>
    <row r="759" spans="1:3">
      <c r="A759">
        <v>757</v>
      </c>
      <c r="B759" s="55" t="s">
        <v>876</v>
      </c>
      <c r="C759" s="58">
        <v>51.8</v>
      </c>
    </row>
    <row r="760" spans="1:3">
      <c r="A760">
        <v>758</v>
      </c>
      <c r="B760" s="55" t="s">
        <v>877</v>
      </c>
      <c r="C760" s="58">
        <v>51.3</v>
      </c>
    </row>
    <row r="761" spans="1:3">
      <c r="A761">
        <v>759</v>
      </c>
      <c r="B761" s="55" t="s">
        <v>878</v>
      </c>
      <c r="C761" s="58">
        <v>26.6</v>
      </c>
    </row>
    <row r="762" spans="1:3">
      <c r="A762">
        <v>760</v>
      </c>
      <c r="B762" s="55" t="s">
        <v>879</v>
      </c>
      <c r="C762" s="58">
        <v>26.4</v>
      </c>
    </row>
    <row r="763" spans="1:3">
      <c r="A763">
        <v>761</v>
      </c>
      <c r="B763" s="55" t="s">
        <v>880</v>
      </c>
      <c r="C763" s="58">
        <v>32.799999999999997</v>
      </c>
    </row>
    <row r="764" spans="1:3">
      <c r="A764">
        <v>762</v>
      </c>
      <c r="B764" s="55" t="s">
        <v>881</v>
      </c>
      <c r="C764" s="58">
        <v>32.4</v>
      </c>
    </row>
    <row r="765" spans="1:3">
      <c r="A765">
        <v>763</v>
      </c>
      <c r="B765" s="55" t="s">
        <v>882</v>
      </c>
      <c r="C765" s="58">
        <v>33.5</v>
      </c>
    </row>
    <row r="766" spans="1:3">
      <c r="A766">
        <v>764</v>
      </c>
      <c r="B766" s="55" t="s">
        <v>883</v>
      </c>
      <c r="C766" s="58"/>
    </row>
    <row r="767" spans="1:3">
      <c r="A767">
        <v>765</v>
      </c>
      <c r="B767" s="55" t="s">
        <v>884</v>
      </c>
      <c r="C767" s="58"/>
    </row>
    <row r="768" spans="1:3">
      <c r="A768">
        <v>766</v>
      </c>
      <c r="B768" s="55" t="s">
        <v>885</v>
      </c>
      <c r="C768" s="58">
        <v>48.9</v>
      </c>
    </row>
    <row r="769" spans="1:3">
      <c r="A769">
        <v>767</v>
      </c>
      <c r="B769" s="55" t="s">
        <v>886</v>
      </c>
      <c r="C769" s="58">
        <v>44.1</v>
      </c>
    </row>
    <row r="770" spans="1:3">
      <c r="A770">
        <v>768</v>
      </c>
      <c r="B770" s="55" t="s">
        <v>887</v>
      </c>
      <c r="C770" s="58">
        <v>27.2</v>
      </c>
    </row>
    <row r="771" spans="1:3">
      <c r="A771">
        <v>769</v>
      </c>
      <c r="B771" s="55" t="s">
        <v>888</v>
      </c>
      <c r="C771" s="58">
        <v>14</v>
      </c>
    </row>
    <row r="772" spans="1:3">
      <c r="A772">
        <v>770</v>
      </c>
      <c r="B772" s="55" t="s">
        <v>889</v>
      </c>
      <c r="C772" s="58">
        <v>12.5</v>
      </c>
    </row>
    <row r="773" spans="1:3">
      <c r="A773">
        <v>771</v>
      </c>
      <c r="B773" s="55" t="s">
        <v>890</v>
      </c>
      <c r="C773" s="58">
        <v>17.100000000000001</v>
      </c>
    </row>
    <row r="774" spans="1:3">
      <c r="A774">
        <v>772</v>
      </c>
      <c r="B774" s="55" t="s">
        <v>891</v>
      </c>
      <c r="C774" s="58">
        <v>60.6</v>
      </c>
    </row>
    <row r="775" spans="1:3">
      <c r="A775">
        <v>773</v>
      </c>
      <c r="B775" s="55" t="s">
        <v>892</v>
      </c>
      <c r="C775" s="58">
        <v>53.6</v>
      </c>
    </row>
    <row r="776" spans="1:3">
      <c r="A776">
        <v>774</v>
      </c>
      <c r="B776" s="55" t="s">
        <v>893</v>
      </c>
      <c r="C776" s="58">
        <v>38.799999999999997</v>
      </c>
    </row>
    <row r="777" spans="1:3">
      <c r="A777">
        <v>775</v>
      </c>
      <c r="B777" s="55" t="s">
        <v>894</v>
      </c>
      <c r="C777" s="58">
        <v>34.9</v>
      </c>
    </row>
    <row r="778" spans="1:3">
      <c r="A778">
        <v>776</v>
      </c>
      <c r="B778" s="55" t="s">
        <v>895</v>
      </c>
      <c r="C778" s="58">
        <v>81.900000000000006</v>
      </c>
    </row>
    <row r="779" spans="1:3">
      <c r="A779">
        <v>777</v>
      </c>
      <c r="B779" s="55" t="s">
        <v>896</v>
      </c>
      <c r="C779" s="58">
        <v>74</v>
      </c>
    </row>
    <row r="780" spans="1:3">
      <c r="A780">
        <v>778</v>
      </c>
      <c r="B780" s="55" t="s">
        <v>897</v>
      </c>
      <c r="C780" s="58">
        <v>38.4</v>
      </c>
    </row>
    <row r="781" spans="1:3">
      <c r="A781">
        <v>779</v>
      </c>
      <c r="B781" s="55" t="s">
        <v>898</v>
      </c>
      <c r="C781" s="58">
        <v>35</v>
      </c>
    </row>
    <row r="782" spans="1:3">
      <c r="A782">
        <v>780</v>
      </c>
      <c r="B782" s="55" t="s">
        <v>899</v>
      </c>
      <c r="C782" s="58">
        <v>56.4</v>
      </c>
    </row>
    <row r="783" spans="1:3">
      <c r="A783">
        <v>781</v>
      </c>
      <c r="B783" s="55" t="s">
        <v>900</v>
      </c>
      <c r="C783" s="58">
        <v>52.9</v>
      </c>
    </row>
    <row r="784" spans="1:3">
      <c r="A784">
        <v>782</v>
      </c>
      <c r="B784" s="55" t="s">
        <v>901</v>
      </c>
      <c r="C784" s="58">
        <v>58.5</v>
      </c>
    </row>
    <row r="785" spans="1:3">
      <c r="A785">
        <v>783</v>
      </c>
      <c r="B785" s="55" t="s">
        <v>902</v>
      </c>
      <c r="C785" s="58">
        <v>58.5</v>
      </c>
    </row>
    <row r="786" spans="1:3">
      <c r="A786">
        <v>784</v>
      </c>
      <c r="B786" s="56" t="s">
        <v>903</v>
      </c>
      <c r="C786" s="58" t="s">
        <v>1077</v>
      </c>
    </row>
    <row r="787" spans="1:3">
      <c r="A787">
        <v>785</v>
      </c>
      <c r="B787" s="55" t="s">
        <v>904</v>
      </c>
      <c r="C787" s="58">
        <v>20.100000000000001</v>
      </c>
    </row>
    <row r="788" spans="1:3">
      <c r="A788">
        <v>786</v>
      </c>
      <c r="B788" s="55" t="s">
        <v>905</v>
      </c>
      <c r="C788" s="58">
        <v>30.6</v>
      </c>
    </row>
    <row r="789" spans="1:3">
      <c r="A789">
        <v>787</v>
      </c>
      <c r="B789" s="55" t="s">
        <v>906</v>
      </c>
      <c r="C789" s="58">
        <v>414.8</v>
      </c>
    </row>
    <row r="790" spans="1:3">
      <c r="A790">
        <v>788</v>
      </c>
      <c r="B790" s="55" t="s">
        <v>907</v>
      </c>
      <c r="C790" s="58">
        <v>26.4</v>
      </c>
    </row>
    <row r="791" spans="1:3">
      <c r="A791">
        <v>789</v>
      </c>
      <c r="B791" s="55" t="s">
        <v>908</v>
      </c>
      <c r="C791" s="58">
        <v>18.2</v>
      </c>
    </row>
    <row r="792" spans="1:3">
      <c r="A792">
        <v>790</v>
      </c>
      <c r="B792" s="55" t="s">
        <v>909</v>
      </c>
      <c r="C792" s="58">
        <v>16.2</v>
      </c>
    </row>
    <row r="793" spans="1:3">
      <c r="A793">
        <v>791</v>
      </c>
      <c r="B793" s="55" t="s">
        <v>910</v>
      </c>
      <c r="C793" s="58">
        <v>28.5</v>
      </c>
    </row>
    <row r="794" spans="1:3">
      <c r="A794">
        <v>792</v>
      </c>
      <c r="B794" s="55" t="s">
        <v>911</v>
      </c>
      <c r="C794" s="58">
        <v>11.3</v>
      </c>
    </row>
    <row r="795" spans="1:3">
      <c r="A795">
        <v>793</v>
      </c>
      <c r="B795" s="55" t="s">
        <v>912</v>
      </c>
      <c r="C795" s="58">
        <v>11.5</v>
      </c>
    </row>
    <row r="796" spans="1:3">
      <c r="A796">
        <v>794</v>
      </c>
      <c r="B796" s="55" t="s">
        <v>913</v>
      </c>
      <c r="C796" s="58">
        <v>47.6</v>
      </c>
    </row>
    <row r="797" spans="1:3">
      <c r="A797">
        <v>795</v>
      </c>
      <c r="B797" s="55" t="s">
        <v>914</v>
      </c>
      <c r="C797" s="58">
        <v>42.5</v>
      </c>
    </row>
    <row r="798" spans="1:3">
      <c r="A798">
        <v>796</v>
      </c>
      <c r="B798" s="55" t="s">
        <v>915</v>
      </c>
      <c r="C798" s="58">
        <v>71.2</v>
      </c>
    </row>
    <row r="799" spans="1:3">
      <c r="A799">
        <v>797</v>
      </c>
      <c r="B799" s="55" t="s">
        <v>916</v>
      </c>
      <c r="C799" s="58" t="s">
        <v>1077</v>
      </c>
    </row>
    <row r="800" spans="1:3">
      <c r="A800">
        <v>798</v>
      </c>
      <c r="B800" s="55" t="s">
        <v>917</v>
      </c>
      <c r="C800" s="58" t="s">
        <v>1077</v>
      </c>
    </row>
    <row r="801" spans="1:3">
      <c r="A801">
        <v>799</v>
      </c>
      <c r="B801" s="55" t="s">
        <v>918</v>
      </c>
      <c r="C801" s="58" t="s">
        <v>1077</v>
      </c>
    </row>
    <row r="802" spans="1:3">
      <c r="A802">
        <v>800</v>
      </c>
      <c r="B802" s="56" t="s">
        <v>919</v>
      </c>
      <c r="C802" s="58" t="s">
        <v>1077</v>
      </c>
    </row>
    <row r="803" spans="1:3">
      <c r="A803">
        <v>801</v>
      </c>
      <c r="B803" s="55" t="s">
        <v>920</v>
      </c>
      <c r="C803" s="58">
        <v>32.200000000000003</v>
      </c>
    </row>
    <row r="804" spans="1:3">
      <c r="A804">
        <v>802</v>
      </c>
      <c r="B804" s="55" t="s">
        <v>921</v>
      </c>
      <c r="C804" s="58">
        <v>31.8</v>
      </c>
    </row>
    <row r="805" spans="1:3">
      <c r="A805">
        <v>803</v>
      </c>
      <c r="B805" s="55" t="s">
        <v>922</v>
      </c>
      <c r="C805" s="58">
        <v>19.5</v>
      </c>
    </row>
    <row r="806" spans="1:3">
      <c r="A806">
        <v>804</v>
      </c>
      <c r="B806" s="55" t="s">
        <v>923</v>
      </c>
      <c r="C806" s="58">
        <v>348.8</v>
      </c>
    </row>
    <row r="807" spans="1:3">
      <c r="A807">
        <v>805</v>
      </c>
      <c r="B807" s="55" t="s">
        <v>924</v>
      </c>
      <c r="C807" s="58">
        <v>312.8</v>
      </c>
    </row>
    <row r="808" spans="1:3">
      <c r="A808">
        <v>806</v>
      </c>
      <c r="B808" s="55" t="s">
        <v>925</v>
      </c>
      <c r="C808" s="58">
        <v>7.6</v>
      </c>
    </row>
    <row r="809" spans="1:3">
      <c r="A809">
        <v>807</v>
      </c>
      <c r="B809" s="55" t="s">
        <v>926</v>
      </c>
      <c r="C809" s="58">
        <v>17.899999999999999</v>
      </c>
    </row>
    <row r="810" spans="1:3">
      <c r="A810">
        <v>808</v>
      </c>
      <c r="B810" s="55" t="s">
        <v>927</v>
      </c>
      <c r="C810" s="58">
        <v>15.9</v>
      </c>
    </row>
    <row r="811" spans="1:3">
      <c r="A811">
        <v>809</v>
      </c>
      <c r="B811" s="55" t="s">
        <v>928</v>
      </c>
      <c r="C811" s="58">
        <v>15.7</v>
      </c>
    </row>
    <row r="812" spans="1:3">
      <c r="A812">
        <v>810</v>
      </c>
      <c r="B812" s="55" t="s">
        <v>929</v>
      </c>
      <c r="C812" s="58">
        <v>18.5</v>
      </c>
    </row>
    <row r="813" spans="1:3">
      <c r="A813">
        <v>811</v>
      </c>
      <c r="B813" s="55" t="s">
        <v>930</v>
      </c>
      <c r="C813" s="58">
        <v>12.9</v>
      </c>
    </row>
    <row r="814" spans="1:3">
      <c r="A814">
        <v>812</v>
      </c>
      <c r="B814" s="55" t="s">
        <v>931</v>
      </c>
      <c r="C814" s="58">
        <v>18.5</v>
      </c>
    </row>
    <row r="815" spans="1:3">
      <c r="A815">
        <v>813</v>
      </c>
      <c r="B815" s="55" t="s">
        <v>932</v>
      </c>
      <c r="C815" s="58">
        <v>12.9</v>
      </c>
    </row>
    <row r="816" spans="1:3">
      <c r="A816">
        <v>814</v>
      </c>
      <c r="B816" s="55" t="s">
        <v>933</v>
      </c>
      <c r="C816" s="58">
        <v>18.5</v>
      </c>
    </row>
    <row r="817" spans="1:3">
      <c r="A817">
        <v>815</v>
      </c>
      <c r="B817" s="55" t="s">
        <v>934</v>
      </c>
      <c r="C817" s="58">
        <v>18.5</v>
      </c>
    </row>
    <row r="818" spans="1:3">
      <c r="A818">
        <v>816</v>
      </c>
      <c r="B818" s="55" t="s">
        <v>935</v>
      </c>
      <c r="C818" s="58">
        <v>14.3</v>
      </c>
    </row>
    <row r="819" spans="1:3">
      <c r="A819">
        <v>817</v>
      </c>
      <c r="B819" s="55" t="s">
        <v>936</v>
      </c>
      <c r="C819" s="58">
        <v>13.3</v>
      </c>
    </row>
    <row r="820" spans="1:3">
      <c r="A820">
        <v>818</v>
      </c>
      <c r="B820" s="55" t="s">
        <v>937</v>
      </c>
      <c r="C820" s="58">
        <v>19.899999999999999</v>
      </c>
    </row>
    <row r="821" spans="1:3">
      <c r="A821">
        <v>819</v>
      </c>
      <c r="B821" s="55" t="s">
        <v>938</v>
      </c>
      <c r="C821" s="58">
        <v>41.2</v>
      </c>
    </row>
    <row r="822" spans="1:3">
      <c r="A822">
        <v>820</v>
      </c>
      <c r="B822" s="55" t="s">
        <v>939</v>
      </c>
      <c r="C822" s="58">
        <v>52.8</v>
      </c>
    </row>
    <row r="823" spans="1:3">
      <c r="A823">
        <v>821</v>
      </c>
      <c r="B823" s="55" t="s">
        <v>940</v>
      </c>
      <c r="C823" s="58">
        <v>47.6</v>
      </c>
    </row>
    <row r="824" spans="1:3">
      <c r="A824">
        <v>822</v>
      </c>
      <c r="B824" s="55" t="s">
        <v>941</v>
      </c>
      <c r="C824" s="58">
        <v>443.67</v>
      </c>
    </row>
    <row r="825" spans="1:3">
      <c r="A825">
        <v>823</v>
      </c>
      <c r="B825" s="55" t="s">
        <v>942</v>
      </c>
      <c r="C825" s="58">
        <v>345.2</v>
      </c>
    </row>
    <row r="826" spans="1:3">
      <c r="A826">
        <v>824</v>
      </c>
      <c r="B826" s="55" t="s">
        <v>943</v>
      </c>
      <c r="C826" s="58">
        <v>593.1</v>
      </c>
    </row>
    <row r="827" spans="1:3">
      <c r="A827">
        <v>825</v>
      </c>
      <c r="B827" s="55" t="s">
        <v>944</v>
      </c>
      <c r="C827" s="58">
        <v>627</v>
      </c>
    </row>
    <row r="828" spans="1:3">
      <c r="A828">
        <v>826</v>
      </c>
      <c r="B828" s="55" t="s">
        <v>945</v>
      </c>
      <c r="C828" s="58">
        <v>147.9</v>
      </c>
    </row>
    <row r="829" spans="1:3">
      <c r="A829">
        <v>827</v>
      </c>
      <c r="B829" s="55" t="s">
        <v>946</v>
      </c>
      <c r="C829" s="58">
        <v>143</v>
      </c>
    </row>
    <row r="830" spans="1:3">
      <c r="A830">
        <v>828</v>
      </c>
      <c r="B830" s="55" t="s">
        <v>947</v>
      </c>
      <c r="C830" s="58">
        <v>19.3</v>
      </c>
    </row>
    <row r="831" spans="1:3">
      <c r="A831">
        <v>829</v>
      </c>
      <c r="B831" s="55" t="s">
        <v>948</v>
      </c>
      <c r="C831" s="58">
        <v>61.2</v>
      </c>
    </row>
    <row r="832" spans="1:3">
      <c r="A832">
        <v>830</v>
      </c>
      <c r="B832" s="55" t="s">
        <v>949</v>
      </c>
      <c r="C832" s="58">
        <v>57.8</v>
      </c>
    </row>
    <row r="833" spans="1:3">
      <c r="A833">
        <v>831</v>
      </c>
      <c r="B833" s="55" t="s">
        <v>950</v>
      </c>
      <c r="C833" s="58">
        <v>57.5</v>
      </c>
    </row>
    <row r="834" spans="1:3">
      <c r="A834">
        <v>832</v>
      </c>
      <c r="B834" s="56" t="s">
        <v>951</v>
      </c>
      <c r="C834" s="58">
        <v>63.1</v>
      </c>
    </row>
    <row r="835" spans="1:3">
      <c r="A835">
        <v>833</v>
      </c>
      <c r="B835" s="55" t="s">
        <v>952</v>
      </c>
      <c r="C835" s="58">
        <v>29.6</v>
      </c>
    </row>
    <row r="836" spans="1:3">
      <c r="A836">
        <v>834</v>
      </c>
      <c r="B836" s="55" t="s">
        <v>953</v>
      </c>
      <c r="C836" s="58">
        <v>29.9</v>
      </c>
    </row>
    <row r="837" spans="1:3">
      <c r="A837">
        <v>835</v>
      </c>
      <c r="B837" s="55" t="s">
        <v>954</v>
      </c>
      <c r="C837" s="58">
        <v>30</v>
      </c>
    </row>
    <row r="838" spans="1:3">
      <c r="A838">
        <v>836</v>
      </c>
      <c r="B838" s="55" t="s">
        <v>955</v>
      </c>
      <c r="C838" s="58">
        <v>76.5</v>
      </c>
    </row>
    <row r="839" spans="1:3">
      <c r="A839">
        <v>837</v>
      </c>
      <c r="B839" s="56" t="s">
        <v>956</v>
      </c>
      <c r="C839" s="58">
        <v>71.8</v>
      </c>
    </row>
    <row r="840" spans="1:3">
      <c r="A840">
        <v>838</v>
      </c>
      <c r="B840" s="55" t="s">
        <v>957</v>
      </c>
      <c r="C840" s="58">
        <v>6.8</v>
      </c>
    </row>
    <row r="841" spans="1:3">
      <c r="A841">
        <v>839</v>
      </c>
      <c r="B841" s="55" t="s">
        <v>958</v>
      </c>
      <c r="C841" s="58">
        <v>6.1</v>
      </c>
    </row>
    <row r="842" spans="1:3">
      <c r="A842">
        <v>840</v>
      </c>
      <c r="B842" s="55" t="s">
        <v>959</v>
      </c>
      <c r="C842" s="58">
        <v>6.1</v>
      </c>
    </row>
    <row r="843" spans="1:3">
      <c r="A843">
        <v>841</v>
      </c>
      <c r="B843" s="55" t="s">
        <v>960</v>
      </c>
      <c r="C843" s="58">
        <v>92.9</v>
      </c>
    </row>
    <row r="844" spans="1:3">
      <c r="A844">
        <v>842</v>
      </c>
      <c r="B844" s="55" t="s">
        <v>961</v>
      </c>
      <c r="C844" s="58">
        <v>79.3</v>
      </c>
    </row>
    <row r="845" spans="1:3">
      <c r="A845">
        <v>843</v>
      </c>
      <c r="B845" s="55" t="s">
        <v>962</v>
      </c>
      <c r="C845" s="58">
        <v>40.700000000000003</v>
      </c>
    </row>
    <row r="846" spans="1:3">
      <c r="A846">
        <v>844</v>
      </c>
      <c r="B846" s="55" t="s">
        <v>963</v>
      </c>
      <c r="C846" s="58">
        <v>44.4</v>
      </c>
    </row>
    <row r="847" spans="1:3">
      <c r="A847">
        <v>845</v>
      </c>
      <c r="B847" s="55" t="s">
        <v>964</v>
      </c>
      <c r="C847" s="58">
        <v>18.8</v>
      </c>
    </row>
    <row r="848" spans="1:3">
      <c r="A848">
        <v>846</v>
      </c>
      <c r="B848" s="55" t="s">
        <v>965</v>
      </c>
      <c r="C848" s="59"/>
    </row>
    <row r="849" spans="1:3">
      <c r="A849">
        <v>847</v>
      </c>
      <c r="B849" s="55" t="s">
        <v>966</v>
      </c>
      <c r="C849" s="59">
        <v>70.8</v>
      </c>
    </row>
    <row r="850" spans="1:3">
      <c r="A850">
        <v>848</v>
      </c>
      <c r="B850" s="55" t="s">
        <v>967</v>
      </c>
      <c r="C850" s="59">
        <v>64.8</v>
      </c>
    </row>
    <row r="851" spans="1:3">
      <c r="A851">
        <v>849</v>
      </c>
      <c r="B851" s="55" t="s">
        <v>968</v>
      </c>
      <c r="C851" s="59">
        <v>63.9</v>
      </c>
    </row>
    <row r="852" spans="1:3">
      <c r="A852">
        <v>850</v>
      </c>
      <c r="B852" s="55" t="s">
        <v>969</v>
      </c>
      <c r="C852" s="58">
        <v>21.7</v>
      </c>
    </row>
    <row r="853" spans="1:3">
      <c r="A853">
        <v>851</v>
      </c>
      <c r="B853" s="55" t="s">
        <v>970</v>
      </c>
      <c r="C853" s="58">
        <v>80.3</v>
      </c>
    </row>
    <row r="854" spans="1:3">
      <c r="A854">
        <v>852</v>
      </c>
      <c r="B854" s="55" t="s">
        <v>971</v>
      </c>
      <c r="C854" s="58">
        <v>86.6</v>
      </c>
    </row>
    <row r="855" spans="1:3">
      <c r="A855">
        <v>853</v>
      </c>
      <c r="B855" s="55" t="s">
        <v>972</v>
      </c>
      <c r="C855" s="58">
        <v>203</v>
      </c>
    </row>
    <row r="856" spans="1:3">
      <c r="A856">
        <v>854</v>
      </c>
      <c r="B856" s="55" t="s">
        <v>973</v>
      </c>
      <c r="C856" s="58">
        <v>188.9</v>
      </c>
    </row>
    <row r="857" spans="1:3">
      <c r="A857">
        <v>855</v>
      </c>
      <c r="B857" s="55" t="s">
        <v>974</v>
      </c>
      <c r="C857" s="58">
        <v>50.4</v>
      </c>
    </row>
    <row r="858" spans="1:3">
      <c r="A858">
        <v>856</v>
      </c>
      <c r="B858" s="55" t="s">
        <v>975</v>
      </c>
      <c r="C858" s="58">
        <v>3</v>
      </c>
    </row>
    <row r="859" spans="1:3">
      <c r="A859">
        <v>857</v>
      </c>
      <c r="B859" s="56" t="s">
        <v>976</v>
      </c>
      <c r="C859" s="58">
        <v>32.1</v>
      </c>
    </row>
    <row r="860" spans="1:3">
      <c r="A860">
        <v>858</v>
      </c>
      <c r="B860" s="55" t="s">
        <v>977</v>
      </c>
      <c r="C860" s="58">
        <v>32.1</v>
      </c>
    </row>
    <row r="861" spans="1:3">
      <c r="A861">
        <v>859</v>
      </c>
      <c r="B861" s="55" t="s">
        <v>978</v>
      </c>
      <c r="C861" s="58">
        <v>41.8</v>
      </c>
    </row>
    <row r="862" spans="1:3">
      <c r="A862">
        <v>860</v>
      </c>
      <c r="B862" s="56" t="s">
        <v>979</v>
      </c>
      <c r="C862" s="58">
        <v>38.1</v>
      </c>
    </row>
    <row r="863" spans="1:3">
      <c r="A863">
        <v>861</v>
      </c>
      <c r="B863" s="56" t="s">
        <v>980</v>
      </c>
      <c r="C863" s="58">
        <v>22.5</v>
      </c>
    </row>
    <row r="864" spans="1:3">
      <c r="A864">
        <v>862</v>
      </c>
      <c r="B864" s="56" t="s">
        <v>981</v>
      </c>
      <c r="C864" s="58">
        <v>19.600000000000001</v>
      </c>
    </row>
    <row r="865" spans="1:3">
      <c r="A865">
        <v>863</v>
      </c>
      <c r="B865" s="56" t="s">
        <v>982</v>
      </c>
      <c r="C865" s="58">
        <v>63.1</v>
      </c>
    </row>
    <row r="866" spans="1:3">
      <c r="A866">
        <v>864</v>
      </c>
      <c r="B866" s="56" t="s">
        <v>983</v>
      </c>
      <c r="C866" s="58">
        <v>60.4</v>
      </c>
    </row>
    <row r="867" spans="1:3">
      <c r="A867">
        <v>865</v>
      </c>
      <c r="B867" s="56" t="s">
        <v>984</v>
      </c>
      <c r="C867" s="58">
        <v>566.6</v>
      </c>
    </row>
    <row r="868" spans="1:3">
      <c r="A868">
        <v>866</v>
      </c>
      <c r="B868" s="56" t="s">
        <v>985</v>
      </c>
      <c r="C868" s="58">
        <v>80.2</v>
      </c>
    </row>
    <row r="869" spans="1:3">
      <c r="A869">
        <v>867</v>
      </c>
      <c r="B869" s="56" t="s">
        <v>986</v>
      </c>
      <c r="C869" s="58">
        <v>73.900000000000006</v>
      </c>
    </row>
    <row r="870" spans="1:3">
      <c r="A870">
        <v>868</v>
      </c>
      <c r="B870" s="55" t="s">
        <v>987</v>
      </c>
      <c r="C870" s="58">
        <v>72.400000000000006</v>
      </c>
    </row>
    <row r="871" spans="1:3">
      <c r="A871">
        <v>869</v>
      </c>
      <c r="B871" s="55" t="s">
        <v>988</v>
      </c>
      <c r="C871" s="58" t="s">
        <v>1077</v>
      </c>
    </row>
    <row r="872" spans="1:3">
      <c r="A872">
        <v>870</v>
      </c>
      <c r="B872" s="55" t="s">
        <v>989</v>
      </c>
      <c r="C872" s="58" t="s">
        <v>1077</v>
      </c>
    </row>
    <row r="873" spans="1:3">
      <c r="A873">
        <v>871</v>
      </c>
      <c r="B873" s="55" t="s">
        <v>990</v>
      </c>
      <c r="C873" s="58">
        <v>38.5</v>
      </c>
    </row>
    <row r="874" spans="1:3">
      <c r="A874">
        <v>872</v>
      </c>
      <c r="B874" s="55" t="s">
        <v>991</v>
      </c>
      <c r="C874" s="58">
        <v>34.4</v>
      </c>
    </row>
    <row r="875" spans="1:3">
      <c r="A875">
        <v>873</v>
      </c>
      <c r="B875" s="55" t="s">
        <v>992</v>
      </c>
      <c r="C875" s="58">
        <v>62.5</v>
      </c>
    </row>
    <row r="876" spans="1:3">
      <c r="A876">
        <v>874</v>
      </c>
      <c r="B876" s="55" t="s">
        <v>993</v>
      </c>
      <c r="C876" s="58">
        <v>57.9</v>
      </c>
    </row>
    <row r="877" spans="1:3">
      <c r="A877">
        <v>875</v>
      </c>
      <c r="B877" s="55" t="s">
        <v>994</v>
      </c>
      <c r="C877" s="58">
        <v>11.7</v>
      </c>
    </row>
    <row r="878" spans="1:3">
      <c r="A878">
        <v>876</v>
      </c>
      <c r="B878" s="55" t="s">
        <v>995</v>
      </c>
      <c r="C878" s="58">
        <v>12.9</v>
      </c>
    </row>
    <row r="879" spans="1:3">
      <c r="A879">
        <v>877</v>
      </c>
      <c r="B879" s="55" t="s">
        <v>996</v>
      </c>
      <c r="C879" s="58">
        <v>11.8</v>
      </c>
    </row>
    <row r="880" spans="1:3">
      <c r="A880">
        <v>878</v>
      </c>
      <c r="B880" s="55" t="s">
        <v>997</v>
      </c>
      <c r="C880" s="58">
        <v>9</v>
      </c>
    </row>
    <row r="881" spans="1:3">
      <c r="A881">
        <v>879</v>
      </c>
      <c r="B881" s="55" t="s">
        <v>998</v>
      </c>
      <c r="C881" s="58">
        <v>513.20000000000005</v>
      </c>
    </row>
    <row r="882" spans="1:3">
      <c r="A882">
        <v>880</v>
      </c>
      <c r="B882" s="55" t="s">
        <v>999</v>
      </c>
      <c r="C882" s="58">
        <v>473.2</v>
      </c>
    </row>
    <row r="883" spans="1:3">
      <c r="A883">
        <v>881</v>
      </c>
      <c r="B883" s="55" t="s">
        <v>1000</v>
      </c>
      <c r="C883" s="58">
        <v>41.8</v>
      </c>
    </row>
    <row r="884" spans="1:3">
      <c r="A884">
        <v>882</v>
      </c>
      <c r="B884" s="55" t="s">
        <v>1001</v>
      </c>
      <c r="C884" s="58">
        <v>36.700000000000003</v>
      </c>
    </row>
    <row r="885" spans="1:3">
      <c r="A885">
        <v>883</v>
      </c>
      <c r="B885" s="55" t="s">
        <v>1002</v>
      </c>
      <c r="C885" s="58">
        <v>29.6</v>
      </c>
    </row>
    <row r="886" spans="1:3">
      <c r="A886">
        <v>884</v>
      </c>
      <c r="B886" s="55" t="s">
        <v>1003</v>
      </c>
      <c r="C886" s="58">
        <v>29.1</v>
      </c>
    </row>
    <row r="887" spans="1:3">
      <c r="A887">
        <v>885</v>
      </c>
      <c r="B887" s="55" t="s">
        <v>1004</v>
      </c>
      <c r="C887" s="58">
        <v>18.899999999999999</v>
      </c>
    </row>
    <row r="888" spans="1:3">
      <c r="A888">
        <v>886</v>
      </c>
      <c r="B888" s="55" t="s">
        <v>1005</v>
      </c>
      <c r="C888" s="58">
        <v>18.2</v>
      </c>
    </row>
    <row r="889" spans="1:3">
      <c r="A889">
        <v>887</v>
      </c>
      <c r="B889" s="55" t="s">
        <v>1006</v>
      </c>
      <c r="C889" s="58"/>
    </row>
    <row r="890" spans="1:3">
      <c r="A890">
        <v>888</v>
      </c>
      <c r="B890" s="55" t="s">
        <v>1007</v>
      </c>
      <c r="C890" s="59">
        <v>15.5</v>
      </c>
    </row>
    <row r="891" spans="1:3">
      <c r="A891">
        <v>889</v>
      </c>
      <c r="B891" s="55" t="s">
        <v>1008</v>
      </c>
      <c r="C891" s="59">
        <v>15.3</v>
      </c>
    </row>
    <row r="892" spans="1:3">
      <c r="A892">
        <v>890</v>
      </c>
      <c r="B892" s="55" t="s">
        <v>1009</v>
      </c>
      <c r="C892" s="59">
        <v>12.6</v>
      </c>
    </row>
    <row r="893" spans="1:3">
      <c r="A893">
        <v>891</v>
      </c>
      <c r="B893" s="55" t="s">
        <v>1010</v>
      </c>
      <c r="C893" s="58">
        <v>95.5</v>
      </c>
    </row>
    <row r="894" spans="1:3">
      <c r="A894">
        <v>892</v>
      </c>
      <c r="B894" s="55" t="s">
        <v>1011</v>
      </c>
      <c r="C894" s="58">
        <v>91.7</v>
      </c>
    </row>
    <row r="895" spans="1:3">
      <c r="A895">
        <v>893</v>
      </c>
      <c r="B895" s="55" t="s">
        <v>1012</v>
      </c>
      <c r="C895" s="58">
        <v>70.400000000000006</v>
      </c>
    </row>
    <row r="896" spans="1:3">
      <c r="A896">
        <v>894</v>
      </c>
      <c r="B896" s="55" t="s">
        <v>1013</v>
      </c>
      <c r="C896" s="58">
        <v>70.400000000000006</v>
      </c>
    </row>
    <row r="897" spans="1:3">
      <c r="A897">
        <v>895</v>
      </c>
      <c r="B897" s="55" t="s">
        <v>1014</v>
      </c>
      <c r="C897" s="58">
        <v>19.899999999999999</v>
      </c>
    </row>
    <row r="898" spans="1:3">
      <c r="A898">
        <v>896</v>
      </c>
      <c r="B898" s="55" t="s">
        <v>1015</v>
      </c>
      <c r="C898" s="58">
        <v>19.5</v>
      </c>
    </row>
    <row r="899" spans="1:3">
      <c r="A899">
        <v>897</v>
      </c>
      <c r="B899" s="55" t="s">
        <v>1016</v>
      </c>
      <c r="C899" s="58">
        <v>11.9</v>
      </c>
    </row>
    <row r="900" spans="1:3">
      <c r="A900">
        <v>898</v>
      </c>
      <c r="B900" s="55" t="s">
        <v>1017</v>
      </c>
      <c r="C900" s="58">
        <v>102.4</v>
      </c>
    </row>
    <row r="901" spans="1:3">
      <c r="A901">
        <v>899</v>
      </c>
      <c r="B901" s="55" t="s">
        <v>1018</v>
      </c>
      <c r="C901" s="58">
        <v>25.7</v>
      </c>
    </row>
    <row r="902" spans="1:3">
      <c r="A902">
        <v>900</v>
      </c>
      <c r="B902" s="55" t="s">
        <v>1019</v>
      </c>
      <c r="C902" s="58">
        <v>24.2</v>
      </c>
    </row>
    <row r="903" spans="1:3">
      <c r="A903">
        <v>901</v>
      </c>
      <c r="B903" s="55" t="s">
        <v>1020</v>
      </c>
      <c r="C903" s="58">
        <v>26.7</v>
      </c>
    </row>
    <row r="904" spans="1:3">
      <c r="A904">
        <v>902</v>
      </c>
      <c r="B904" s="55" t="s">
        <v>1021</v>
      </c>
      <c r="C904" s="58">
        <v>105.8</v>
      </c>
    </row>
    <row r="905" spans="1:3">
      <c r="A905">
        <v>903</v>
      </c>
      <c r="B905" s="55" t="s">
        <v>1022</v>
      </c>
      <c r="C905" s="58">
        <v>98.7</v>
      </c>
    </row>
    <row r="906" spans="1:3">
      <c r="A906">
        <v>904</v>
      </c>
      <c r="B906" s="55" t="s">
        <v>1023</v>
      </c>
      <c r="C906" s="58">
        <v>45.4</v>
      </c>
    </row>
    <row r="907" spans="1:3">
      <c r="A907">
        <v>905</v>
      </c>
      <c r="B907" s="55" t="s">
        <v>1024</v>
      </c>
      <c r="C907" s="58">
        <v>40</v>
      </c>
    </row>
    <row r="908" spans="1:3">
      <c r="A908">
        <v>906</v>
      </c>
      <c r="B908" s="55" t="s">
        <v>1025</v>
      </c>
      <c r="C908" s="58">
        <v>478.33</v>
      </c>
    </row>
    <row r="909" spans="1:3">
      <c r="A909">
        <v>907</v>
      </c>
      <c r="B909" s="55" t="s">
        <v>1026</v>
      </c>
      <c r="C909" s="58">
        <v>426</v>
      </c>
    </row>
    <row r="910" spans="1:3">
      <c r="A910">
        <v>908</v>
      </c>
      <c r="B910" s="55" t="s">
        <v>1027</v>
      </c>
      <c r="C910" s="58">
        <v>5.8</v>
      </c>
    </row>
    <row r="911" spans="1:3">
      <c r="A911">
        <v>909</v>
      </c>
      <c r="B911" s="55" t="s">
        <v>1028</v>
      </c>
      <c r="C911" s="58">
        <v>4.8</v>
      </c>
    </row>
    <row r="912" spans="1:3">
      <c r="A912">
        <v>910</v>
      </c>
      <c r="B912" s="55" t="s">
        <v>1029</v>
      </c>
      <c r="C912" s="58">
        <v>379</v>
      </c>
    </row>
    <row r="913" spans="1:3">
      <c r="A913">
        <v>911</v>
      </c>
      <c r="B913" s="55" t="s">
        <v>1030</v>
      </c>
      <c r="C913" s="58">
        <v>362.2</v>
      </c>
    </row>
    <row r="914" spans="1:3">
      <c r="A914">
        <v>912</v>
      </c>
      <c r="B914" s="55" t="s">
        <v>1031</v>
      </c>
      <c r="C914" s="58">
        <v>31.3</v>
      </c>
    </row>
    <row r="915" spans="1:3">
      <c r="A915">
        <v>913</v>
      </c>
      <c r="B915" s="55" t="s">
        <v>1032</v>
      </c>
      <c r="C915" s="58">
        <v>27.5</v>
      </c>
    </row>
    <row r="916" spans="1:3">
      <c r="A916">
        <v>914</v>
      </c>
      <c r="B916" s="55" t="s">
        <v>1033</v>
      </c>
      <c r="C916" s="58">
        <v>13</v>
      </c>
    </row>
    <row r="917" spans="1:3">
      <c r="A917">
        <v>915</v>
      </c>
      <c r="B917" s="55" t="s">
        <v>1034</v>
      </c>
      <c r="C917" s="58">
        <v>11.5</v>
      </c>
    </row>
    <row r="918" spans="1:3">
      <c r="A918">
        <v>916</v>
      </c>
      <c r="B918" s="55" t="s">
        <v>1035</v>
      </c>
      <c r="C918" s="58">
        <v>12.9</v>
      </c>
    </row>
    <row r="919" spans="1:3">
      <c r="A919">
        <v>917</v>
      </c>
      <c r="B919" s="55" t="s">
        <v>1036</v>
      </c>
      <c r="C919" s="58" t="s">
        <v>1077</v>
      </c>
    </row>
    <row r="920" spans="1:3">
      <c r="A920">
        <v>918</v>
      </c>
      <c r="B920" s="55" t="s">
        <v>1037</v>
      </c>
      <c r="C920" s="58" t="s">
        <v>1077</v>
      </c>
    </row>
    <row r="921" spans="1:3">
      <c r="A921">
        <v>919</v>
      </c>
      <c r="B921" s="55" t="s">
        <v>1038</v>
      </c>
      <c r="C921" s="58" t="s">
        <v>1077</v>
      </c>
    </row>
    <row r="922" spans="1:3">
      <c r="A922">
        <v>920</v>
      </c>
      <c r="B922" s="55" t="s">
        <v>1039</v>
      </c>
      <c r="C922" s="58" t="s">
        <v>1077</v>
      </c>
    </row>
    <row r="923" spans="1:3">
      <c r="A923">
        <v>921</v>
      </c>
      <c r="B923" s="55" t="s">
        <v>1040</v>
      </c>
      <c r="C923" s="58" t="s">
        <v>1077</v>
      </c>
    </row>
    <row r="924" spans="1:3">
      <c r="A924">
        <v>922</v>
      </c>
      <c r="B924" s="55" t="s">
        <v>1041</v>
      </c>
      <c r="C924" s="58" t="s">
        <v>1077</v>
      </c>
    </row>
    <row r="925" spans="1:3">
      <c r="A925">
        <v>923</v>
      </c>
      <c r="B925" s="55" t="s">
        <v>1042</v>
      </c>
      <c r="C925" s="58" t="s">
        <v>1077</v>
      </c>
    </row>
    <row r="926" spans="1:3">
      <c r="A926">
        <v>924</v>
      </c>
      <c r="B926" s="55" t="s">
        <v>1043</v>
      </c>
      <c r="C926" s="58" t="s">
        <v>1077</v>
      </c>
    </row>
    <row r="927" spans="1:3">
      <c r="A927">
        <v>925</v>
      </c>
      <c r="B927" s="55" t="s">
        <v>1044</v>
      </c>
      <c r="C927" s="58" t="s">
        <v>1077</v>
      </c>
    </row>
    <row r="928" spans="1:3">
      <c r="A928">
        <v>926</v>
      </c>
      <c r="B928" s="55" t="s">
        <v>1045</v>
      </c>
      <c r="C928" s="58" t="s">
        <v>1077</v>
      </c>
    </row>
    <row r="929" spans="1:3">
      <c r="A929">
        <v>927</v>
      </c>
      <c r="B929" s="55" t="s">
        <v>1046</v>
      </c>
      <c r="C929" s="58" t="s">
        <v>1077</v>
      </c>
    </row>
    <row r="930" spans="1:3">
      <c r="A930">
        <v>928</v>
      </c>
      <c r="B930" s="55" t="s">
        <v>1047</v>
      </c>
      <c r="C930" s="58" t="s">
        <v>1077</v>
      </c>
    </row>
    <row r="931" spans="1:3">
      <c r="A931">
        <v>929</v>
      </c>
      <c r="B931" s="55" t="s">
        <v>1048</v>
      </c>
      <c r="C931" s="58" t="s">
        <v>1077</v>
      </c>
    </row>
    <row r="932" spans="1:3">
      <c r="A932">
        <v>930</v>
      </c>
      <c r="B932" s="55" t="s">
        <v>1049</v>
      </c>
      <c r="C932" s="58" t="s">
        <v>1077</v>
      </c>
    </row>
    <row r="933" spans="1:3">
      <c r="A933">
        <v>931</v>
      </c>
      <c r="B933" s="55" t="s">
        <v>1050</v>
      </c>
      <c r="C933" s="58" t="s">
        <v>1077</v>
      </c>
    </row>
    <row r="934" spans="1:3">
      <c r="A934">
        <v>932</v>
      </c>
      <c r="B934" s="55" t="s">
        <v>1051</v>
      </c>
      <c r="C934" s="58" t="s">
        <v>1077</v>
      </c>
    </row>
    <row r="935" spans="1:3">
      <c r="A935">
        <v>933</v>
      </c>
      <c r="B935" s="55" t="s">
        <v>1052</v>
      </c>
      <c r="C935" s="58" t="s">
        <v>1077</v>
      </c>
    </row>
    <row r="936" spans="1:3">
      <c r="A936">
        <v>934</v>
      </c>
      <c r="B936" s="55" t="s">
        <v>1053</v>
      </c>
      <c r="C936" s="58" t="s">
        <v>1077</v>
      </c>
    </row>
    <row r="937" spans="1:3">
      <c r="A937">
        <v>935</v>
      </c>
      <c r="B937" s="55" t="s">
        <v>1054</v>
      </c>
      <c r="C937" s="58" t="s">
        <v>1077</v>
      </c>
    </row>
    <row r="938" spans="1:3">
      <c r="A938">
        <v>936</v>
      </c>
      <c r="B938" s="55" t="s">
        <v>1055</v>
      </c>
      <c r="C938" s="58" t="s">
        <v>1077</v>
      </c>
    </row>
    <row r="939" spans="1:3">
      <c r="A939">
        <v>937</v>
      </c>
      <c r="B939" s="55" t="s">
        <v>1056</v>
      </c>
      <c r="C939" s="58" t="s">
        <v>1077</v>
      </c>
    </row>
    <row r="940" spans="1:3">
      <c r="A940">
        <v>938</v>
      </c>
      <c r="B940" s="55" t="s">
        <v>1057</v>
      </c>
      <c r="C940" s="58" t="s">
        <v>1077</v>
      </c>
    </row>
    <row r="941" spans="1:3">
      <c r="A941">
        <v>939</v>
      </c>
      <c r="B941" s="55" t="s">
        <v>1058</v>
      </c>
      <c r="C941" s="58" t="s">
        <v>1077</v>
      </c>
    </row>
    <row r="942" spans="1:3">
      <c r="A942">
        <v>940</v>
      </c>
      <c r="B942" s="55" t="s">
        <v>1059</v>
      </c>
      <c r="C942" s="58" t="s">
        <v>1077</v>
      </c>
    </row>
    <row r="943" spans="1:3">
      <c r="A943">
        <v>941</v>
      </c>
      <c r="B943" s="55" t="s">
        <v>1060</v>
      </c>
      <c r="C943" s="58" t="s">
        <v>1077</v>
      </c>
    </row>
    <row r="944" spans="1:3">
      <c r="A944">
        <v>942</v>
      </c>
      <c r="B944" s="55" t="s">
        <v>1061</v>
      </c>
      <c r="C944" s="58" t="s">
        <v>1077</v>
      </c>
    </row>
    <row r="945" spans="1:3">
      <c r="A945">
        <v>943</v>
      </c>
      <c r="B945" s="55" t="s">
        <v>1062</v>
      </c>
      <c r="C945" s="58">
        <v>12.7</v>
      </c>
    </row>
    <row r="946" spans="1:3">
      <c r="A946">
        <v>944</v>
      </c>
      <c r="B946" s="55" t="s">
        <v>1063</v>
      </c>
      <c r="C946" s="58">
        <v>12.7</v>
      </c>
    </row>
    <row r="947" spans="1:3">
      <c r="A947">
        <v>945</v>
      </c>
      <c r="B947" s="55" t="s">
        <v>1064</v>
      </c>
      <c r="C947" s="58">
        <v>55.6</v>
      </c>
    </row>
    <row r="948" spans="1:3">
      <c r="A948">
        <v>946</v>
      </c>
      <c r="B948" s="55" t="s">
        <v>1065</v>
      </c>
      <c r="C948" s="58"/>
    </row>
    <row r="949" spans="1:3">
      <c r="A949">
        <v>947</v>
      </c>
      <c r="B949" s="55" t="s">
        <v>1066</v>
      </c>
      <c r="C949" s="58">
        <v>38</v>
      </c>
    </row>
    <row r="950" spans="1:3">
      <c r="A950">
        <v>948</v>
      </c>
      <c r="B950" s="55" t="s">
        <v>1067</v>
      </c>
      <c r="C950" s="58">
        <v>37.4</v>
      </c>
    </row>
    <row r="951" spans="1:3">
      <c r="A951">
        <v>949</v>
      </c>
      <c r="B951" s="55" t="s">
        <v>1068</v>
      </c>
      <c r="C951" s="58">
        <v>20.399999999999999</v>
      </c>
    </row>
    <row r="952" spans="1:3">
      <c r="A952">
        <v>950</v>
      </c>
      <c r="B952" s="55" t="s">
        <v>1069</v>
      </c>
      <c r="C952" s="58">
        <v>13.9</v>
      </c>
    </row>
    <row r="953" spans="1:3">
      <c r="A953">
        <v>951</v>
      </c>
      <c r="B953" s="55" t="s">
        <v>1070</v>
      </c>
      <c r="C953" s="58">
        <v>13.1</v>
      </c>
    </row>
    <row r="954" spans="1:3">
      <c r="A954">
        <v>952</v>
      </c>
      <c r="B954" s="55" t="s">
        <v>1071</v>
      </c>
      <c r="C954" s="58">
        <v>21.1</v>
      </c>
    </row>
    <row r="955" spans="1:3">
      <c r="A955">
        <v>953</v>
      </c>
      <c r="B955" s="55" t="s">
        <v>1072</v>
      </c>
      <c r="C955" s="58">
        <v>33.799999999999997</v>
      </c>
    </row>
    <row r="956" spans="1:3">
      <c r="A956">
        <v>954</v>
      </c>
      <c r="B956" s="55" t="s">
        <v>1073</v>
      </c>
      <c r="C956" s="58">
        <v>34.200000000000003</v>
      </c>
    </row>
    <row r="957" spans="1:3">
      <c r="A957">
        <v>955</v>
      </c>
      <c r="B957" s="55" t="s">
        <v>1074</v>
      </c>
      <c r="C957" s="58">
        <v>129</v>
      </c>
    </row>
    <row r="958" spans="1:3">
      <c r="A958">
        <v>956</v>
      </c>
      <c r="B958" s="55" t="s">
        <v>1075</v>
      </c>
      <c r="C958" s="58">
        <v>115.4</v>
      </c>
    </row>
    <row r="959" spans="1:3">
      <c r="A959">
        <v>957</v>
      </c>
      <c r="B959" s="55" t="s">
        <v>1076</v>
      </c>
      <c r="C959" s="58">
        <v>110.5</v>
      </c>
    </row>
    <row r="960" spans="1:3">
      <c r="A960">
        <v>958</v>
      </c>
      <c r="B960" s="55" t="s">
        <v>41</v>
      </c>
      <c r="C960" s="58">
        <v>3</v>
      </c>
    </row>
    <row r="961" spans="1:3">
      <c r="A961">
        <v>959</v>
      </c>
      <c r="B961" s="55" t="s">
        <v>42</v>
      </c>
      <c r="C961" s="58">
        <v>32.1</v>
      </c>
    </row>
    <row r="962" spans="1:3">
      <c r="A962">
        <v>960</v>
      </c>
      <c r="B962" s="55" t="s">
        <v>43</v>
      </c>
      <c r="C962" s="58">
        <v>32.1</v>
      </c>
    </row>
    <row r="963" spans="1:3">
      <c r="A963">
        <v>961</v>
      </c>
      <c r="B963" s="55" t="s">
        <v>44</v>
      </c>
      <c r="C963" s="58">
        <v>41.8</v>
      </c>
    </row>
    <row r="964" spans="1:3">
      <c r="A964">
        <v>962</v>
      </c>
      <c r="B964" s="55" t="s">
        <v>45</v>
      </c>
      <c r="C964" s="58">
        <v>37.1</v>
      </c>
    </row>
    <row r="965" spans="1:3">
      <c r="A965">
        <v>963</v>
      </c>
      <c r="B965" s="55" t="s">
        <v>46</v>
      </c>
      <c r="C965" s="58"/>
    </row>
    <row r="966" spans="1:3">
      <c r="A966">
        <v>964</v>
      </c>
      <c r="B966" s="55" t="s">
        <v>47</v>
      </c>
      <c r="C966" s="58">
        <v>22.5</v>
      </c>
    </row>
    <row r="967" spans="1:3">
      <c r="A967">
        <v>965</v>
      </c>
      <c r="B967" s="55" t="s">
        <v>48</v>
      </c>
      <c r="C967" s="58">
        <v>19.600000000000001</v>
      </c>
    </row>
    <row r="968" spans="1:3">
      <c r="A968">
        <v>966</v>
      </c>
      <c r="B968" s="55" t="s">
        <v>49</v>
      </c>
      <c r="C968" s="58">
        <v>22.3</v>
      </c>
    </row>
    <row r="969" spans="1:3">
      <c r="A969">
        <v>967</v>
      </c>
      <c r="B969" s="55" t="s">
        <v>50</v>
      </c>
      <c r="C969" s="58">
        <v>19.600000000000001</v>
      </c>
    </row>
    <row r="970" spans="1:3">
      <c r="A970">
        <v>968</v>
      </c>
      <c r="B970" s="55" t="s">
        <v>51</v>
      </c>
      <c r="C970" s="58">
        <v>63.2</v>
      </c>
    </row>
    <row r="971" spans="1:3">
      <c r="A971">
        <v>969</v>
      </c>
      <c r="B971" s="55" t="s">
        <v>52</v>
      </c>
      <c r="C971" s="58">
        <v>60.5</v>
      </c>
    </row>
    <row r="972" spans="1:3">
      <c r="A972">
        <v>970</v>
      </c>
      <c r="B972" s="55" t="s">
        <v>53</v>
      </c>
      <c r="C972" s="58">
        <v>98.4</v>
      </c>
    </row>
    <row r="973" spans="1:3">
      <c r="A973">
        <v>971</v>
      </c>
      <c r="B973" s="55" t="s">
        <v>54</v>
      </c>
      <c r="C973" s="58">
        <v>94.2</v>
      </c>
    </row>
    <row r="974" spans="1:3">
      <c r="A974">
        <v>972</v>
      </c>
      <c r="B974" s="55" t="s">
        <v>55</v>
      </c>
      <c r="C974" s="58">
        <v>58.6</v>
      </c>
    </row>
    <row r="975" spans="1:3">
      <c r="A975">
        <v>973</v>
      </c>
      <c r="B975" s="55" t="s">
        <v>56</v>
      </c>
      <c r="C975" s="58">
        <v>80.2</v>
      </c>
    </row>
    <row r="976" spans="1:3">
      <c r="A976">
        <v>974</v>
      </c>
      <c r="B976" s="55" t="s">
        <v>57</v>
      </c>
      <c r="C976" s="58">
        <v>73.900000000000006</v>
      </c>
    </row>
    <row r="977" spans="1:3">
      <c r="A977">
        <v>975</v>
      </c>
      <c r="B977" s="55" t="s">
        <v>58</v>
      </c>
      <c r="C977" s="58">
        <v>72.400000000000006</v>
      </c>
    </row>
    <row r="978" spans="1:3">
      <c r="A978">
        <v>976</v>
      </c>
      <c r="B978" s="55" t="s">
        <v>59</v>
      </c>
      <c r="C978" s="58">
        <v>7.2</v>
      </c>
    </row>
    <row r="979" spans="1:3">
      <c r="A979">
        <v>977</v>
      </c>
      <c r="B979" s="55" t="s">
        <v>60</v>
      </c>
      <c r="C979" s="58">
        <v>51</v>
      </c>
    </row>
    <row r="980" spans="1:3">
      <c r="A980">
        <v>978</v>
      </c>
      <c r="B980" s="55" t="s">
        <v>61</v>
      </c>
      <c r="C980" s="58">
        <v>49.9</v>
      </c>
    </row>
    <row r="981" spans="1:3">
      <c r="A981">
        <v>979</v>
      </c>
      <c r="B981" s="55" t="s">
        <v>62</v>
      </c>
      <c r="C981" s="58">
        <v>38.5</v>
      </c>
    </row>
    <row r="982" spans="1:3">
      <c r="A982">
        <v>980</v>
      </c>
      <c r="B982" s="55" t="s">
        <v>63</v>
      </c>
      <c r="C982" s="58">
        <v>34.299999999999997</v>
      </c>
    </row>
    <row r="983" spans="1:3">
      <c r="A983">
        <v>981</v>
      </c>
      <c r="B983" s="55" t="s">
        <v>64</v>
      </c>
      <c r="C983" s="58">
        <v>62.5</v>
      </c>
    </row>
    <row r="984" spans="1:3">
      <c r="A984">
        <v>982</v>
      </c>
      <c r="B984" s="55" t="s">
        <v>65</v>
      </c>
      <c r="C984" s="58">
        <v>58</v>
      </c>
    </row>
    <row r="985" spans="1:3">
      <c r="A985">
        <v>983</v>
      </c>
      <c r="B985" s="55" t="s">
        <v>66</v>
      </c>
      <c r="C985" s="58">
        <v>617.20000000000005</v>
      </c>
    </row>
    <row r="986" spans="1:3">
      <c r="A986">
        <v>984</v>
      </c>
      <c r="B986" s="55" t="s">
        <v>67</v>
      </c>
      <c r="C986" s="58">
        <v>9</v>
      </c>
    </row>
    <row r="987" spans="1:3">
      <c r="A987">
        <v>985</v>
      </c>
      <c r="B987" s="55" t="s">
        <v>68</v>
      </c>
      <c r="C987" s="58">
        <v>128.30000000000001</v>
      </c>
    </row>
    <row r="988" spans="1:3">
      <c r="A988">
        <v>986</v>
      </c>
      <c r="B988" s="55" t="s">
        <v>69</v>
      </c>
      <c r="C988" s="58">
        <v>351.8</v>
      </c>
    </row>
    <row r="989" spans="1:3">
      <c r="A989">
        <v>987</v>
      </c>
      <c r="B989" s="55" t="s">
        <v>70</v>
      </c>
      <c r="C989" s="58"/>
    </row>
    <row r="990" spans="1:3">
      <c r="A990">
        <v>988</v>
      </c>
      <c r="B990" s="55" t="s">
        <v>71</v>
      </c>
      <c r="C990" s="58"/>
    </row>
    <row r="991" spans="1:3">
      <c r="A991">
        <v>989</v>
      </c>
      <c r="B991" s="55" t="s">
        <v>72</v>
      </c>
      <c r="C991" s="58">
        <v>41.8</v>
      </c>
    </row>
    <row r="992" spans="1:3">
      <c r="A992">
        <v>990</v>
      </c>
      <c r="B992" s="55" t="s">
        <v>73</v>
      </c>
      <c r="C992" s="58">
        <v>36.700000000000003</v>
      </c>
    </row>
    <row r="993" spans="1:3">
      <c r="A993">
        <v>991</v>
      </c>
      <c r="B993" s="55" t="s">
        <v>74</v>
      </c>
      <c r="C993" s="58">
        <v>100.8</v>
      </c>
    </row>
    <row r="994" spans="1:3">
      <c r="A994">
        <v>992</v>
      </c>
      <c r="B994" s="55" t="s">
        <v>75</v>
      </c>
      <c r="C994" s="58">
        <v>12.7</v>
      </c>
    </row>
    <row r="995" spans="1:3">
      <c r="A995">
        <v>993</v>
      </c>
      <c r="B995" s="55" t="s">
        <v>76</v>
      </c>
      <c r="C995" s="58">
        <v>10</v>
      </c>
    </row>
    <row r="996" spans="1:3">
      <c r="A996">
        <v>994</v>
      </c>
      <c r="B996" s="55" t="s">
        <v>77</v>
      </c>
      <c r="C996" s="58">
        <v>11.9</v>
      </c>
    </row>
    <row r="997" spans="1:3">
      <c r="A997">
        <v>995</v>
      </c>
      <c r="B997" s="55" t="s">
        <v>78</v>
      </c>
      <c r="C997" s="58">
        <v>8.4</v>
      </c>
    </row>
    <row r="998" spans="1:3">
      <c r="A998">
        <v>996</v>
      </c>
      <c r="B998" s="55" t="s">
        <v>79</v>
      </c>
      <c r="C998" s="58">
        <v>29.6</v>
      </c>
    </row>
    <row r="999" spans="1:3">
      <c r="A999">
        <v>997</v>
      </c>
      <c r="B999" s="55" t="s">
        <v>80</v>
      </c>
      <c r="C999" s="58">
        <v>29.1</v>
      </c>
    </row>
    <row r="1000" spans="1:3">
      <c r="A1000">
        <v>998</v>
      </c>
      <c r="B1000" s="55" t="s">
        <v>81</v>
      </c>
      <c r="C1000" s="58">
        <v>25</v>
      </c>
    </row>
    <row r="1001" spans="1:3">
      <c r="A1001">
        <v>999</v>
      </c>
      <c r="B1001" s="55" t="s">
        <v>82</v>
      </c>
      <c r="C1001" s="58">
        <v>18.899999999999999</v>
      </c>
    </row>
    <row r="1002" spans="1:3">
      <c r="A1002">
        <v>1000</v>
      </c>
      <c r="B1002" s="55" t="s">
        <v>83</v>
      </c>
      <c r="C1002" s="58">
        <v>18.2</v>
      </c>
    </row>
    <row r="1003" spans="1:3">
      <c r="A1003">
        <v>1001</v>
      </c>
      <c r="B1003" s="55" t="s">
        <v>84</v>
      </c>
      <c r="C1003" s="58">
        <v>18.2</v>
      </c>
    </row>
    <row r="1004" spans="1:3">
      <c r="A1004">
        <v>1002</v>
      </c>
      <c r="B1004" s="55" t="s">
        <v>85</v>
      </c>
      <c r="C1004" s="58">
        <v>17.3</v>
      </c>
    </row>
    <row r="1005" spans="1:3">
      <c r="A1005">
        <v>1003</v>
      </c>
      <c r="B1005" s="55" t="s">
        <v>86</v>
      </c>
      <c r="C1005" s="58">
        <v>12.6</v>
      </c>
    </row>
    <row r="1006" spans="1:3">
      <c r="A1006">
        <v>1004</v>
      </c>
      <c r="B1006" s="55" t="s">
        <v>87</v>
      </c>
      <c r="C1006" s="58">
        <v>94.1</v>
      </c>
    </row>
    <row r="1007" spans="1:3">
      <c r="A1007">
        <v>1005</v>
      </c>
      <c r="B1007" s="55" t="s">
        <v>88</v>
      </c>
      <c r="C1007" s="58">
        <v>90.9</v>
      </c>
    </row>
    <row r="1008" spans="1:3">
      <c r="A1008">
        <v>1006</v>
      </c>
      <c r="B1008" s="55" t="s">
        <v>89</v>
      </c>
      <c r="C1008" s="58">
        <v>281.60000000000002</v>
      </c>
    </row>
    <row r="1009" spans="1:3">
      <c r="A1009">
        <v>1007</v>
      </c>
      <c r="B1009" s="49" t="s">
        <v>89</v>
      </c>
      <c r="C1009" s="49">
        <v>1408</v>
      </c>
    </row>
    <row r="1010" spans="1:3">
      <c r="A1010">
        <v>1008</v>
      </c>
      <c r="B1010" s="49" t="s">
        <v>90</v>
      </c>
      <c r="C1010" s="49">
        <v>19.899999999999999</v>
      </c>
    </row>
    <row r="1011" spans="1:3">
      <c r="A1011">
        <v>1009</v>
      </c>
      <c r="B1011" s="49" t="s">
        <v>91</v>
      </c>
      <c r="C1011" s="49">
        <v>19.5</v>
      </c>
    </row>
    <row r="1012" spans="1:3">
      <c r="A1012">
        <v>1010</v>
      </c>
      <c r="B1012" s="49" t="s">
        <v>92</v>
      </c>
      <c r="C1012" s="49">
        <v>12</v>
      </c>
    </row>
    <row r="1013" spans="1:3">
      <c r="A1013">
        <v>1011</v>
      </c>
      <c r="B1013" s="49" t="s">
        <v>93</v>
      </c>
      <c r="C1013" s="49">
        <v>122.4</v>
      </c>
    </row>
    <row r="1014" spans="1:3">
      <c r="A1014">
        <v>1012</v>
      </c>
      <c r="B1014" s="49" t="s">
        <v>94</v>
      </c>
      <c r="C1014" s="49">
        <v>108.9</v>
      </c>
    </row>
    <row r="1015" spans="1:3">
      <c r="A1015">
        <v>1013</v>
      </c>
      <c r="B1015" s="49" t="s">
        <v>95</v>
      </c>
      <c r="C1015" s="49">
        <v>102.5</v>
      </c>
    </row>
    <row r="1016" spans="1:3">
      <c r="A1016">
        <v>1014</v>
      </c>
      <c r="B1016" s="49" t="s">
        <v>96</v>
      </c>
      <c r="C1016" s="49">
        <v>108.9</v>
      </c>
    </row>
    <row r="1017" spans="1:3">
      <c r="A1017">
        <v>1015</v>
      </c>
      <c r="B1017" s="49" t="s">
        <v>97</v>
      </c>
      <c r="C1017" s="49">
        <v>25.7</v>
      </c>
    </row>
    <row r="1018" spans="1:3">
      <c r="A1018">
        <v>1016</v>
      </c>
      <c r="B1018" s="49" t="s">
        <v>98</v>
      </c>
      <c r="C1018" s="49">
        <v>24.2</v>
      </c>
    </row>
    <row r="1019" spans="1:3">
      <c r="A1019">
        <v>1017</v>
      </c>
      <c r="B1019" s="49" t="s">
        <v>99</v>
      </c>
      <c r="C1019" s="49">
        <v>26.8</v>
      </c>
    </row>
    <row r="1020" spans="1:3">
      <c r="A1020">
        <v>1018</v>
      </c>
      <c r="B1020" s="49" t="s">
        <v>100</v>
      </c>
      <c r="C1020" s="49">
        <v>105.8</v>
      </c>
    </row>
    <row r="1021" spans="1:3">
      <c r="A1021">
        <v>1019</v>
      </c>
      <c r="B1021" s="49" t="s">
        <v>101</v>
      </c>
      <c r="C1021" s="49">
        <v>98.8</v>
      </c>
    </row>
    <row r="1022" spans="1:3">
      <c r="A1022">
        <v>1020</v>
      </c>
      <c r="B1022" s="49" t="s">
        <v>102</v>
      </c>
      <c r="C1022" s="49">
        <v>40</v>
      </c>
    </row>
    <row r="1023" spans="1:3">
      <c r="A1023">
        <v>1021</v>
      </c>
      <c r="B1023" s="49" t="s">
        <v>103</v>
      </c>
      <c r="C1023" s="49">
        <v>57.4</v>
      </c>
    </row>
    <row r="1024" spans="1:3">
      <c r="A1024">
        <v>1022</v>
      </c>
      <c r="B1024" s="49" t="s">
        <v>104</v>
      </c>
      <c r="C1024" s="49">
        <v>426</v>
      </c>
    </row>
    <row r="1025" spans="1:3">
      <c r="A1025">
        <v>1023</v>
      </c>
      <c r="B1025" s="49" t="s">
        <v>105</v>
      </c>
      <c r="C1025" s="49">
        <v>75.8</v>
      </c>
    </row>
    <row r="1026" spans="1:3">
      <c r="A1026">
        <v>1024</v>
      </c>
      <c r="B1026" s="49" t="s">
        <v>106</v>
      </c>
      <c r="C1026" s="49">
        <v>181.1</v>
      </c>
    </row>
    <row r="1027" spans="1:3">
      <c r="A1027">
        <v>1025</v>
      </c>
      <c r="B1027" s="49" t="s">
        <v>107</v>
      </c>
      <c r="C1027" s="49">
        <v>27.7</v>
      </c>
    </row>
    <row r="1028" spans="1:3">
      <c r="A1028">
        <v>1026</v>
      </c>
      <c r="B1028" s="49" t="s">
        <v>108</v>
      </c>
      <c r="C1028" s="49">
        <v>18.100000000000001</v>
      </c>
    </row>
    <row r="1029" spans="1:3">
      <c r="A1029">
        <v>1027</v>
      </c>
      <c r="B1029" s="49" t="s">
        <v>109</v>
      </c>
      <c r="C1029" s="49">
        <v>37</v>
      </c>
    </row>
    <row r="1030" spans="1:3">
      <c r="A1030">
        <v>1028</v>
      </c>
      <c r="B1030" s="49" t="s">
        <v>110</v>
      </c>
      <c r="C1030" s="49">
        <v>38</v>
      </c>
    </row>
    <row r="1031" spans="1:3">
      <c r="A1031">
        <v>1029</v>
      </c>
      <c r="B1031" s="49" t="s">
        <v>111</v>
      </c>
      <c r="C1031" s="49">
        <v>37.6</v>
      </c>
    </row>
    <row r="1032" spans="1:3">
      <c r="A1032">
        <v>1030</v>
      </c>
      <c r="B1032" s="49" t="s">
        <v>112</v>
      </c>
      <c r="C1032" s="49">
        <v>53.2</v>
      </c>
    </row>
    <row r="1033" spans="1:3">
      <c r="A1033">
        <v>1031</v>
      </c>
      <c r="B1033" s="49" t="s">
        <v>113</v>
      </c>
      <c r="C1033" s="49">
        <v>13.9</v>
      </c>
    </row>
    <row r="1034" spans="1:3">
      <c r="A1034">
        <v>1032</v>
      </c>
      <c r="B1034" s="49" t="s">
        <v>114</v>
      </c>
      <c r="C1034" s="49">
        <v>13.1</v>
      </c>
    </row>
    <row r="1035" spans="1:3">
      <c r="A1035">
        <v>1033</v>
      </c>
      <c r="B1035" s="49" t="s">
        <v>115</v>
      </c>
      <c r="C1035" s="49">
        <v>527.5</v>
      </c>
    </row>
    <row r="1036" spans="1:3">
      <c r="A1036">
        <v>1034</v>
      </c>
      <c r="B1036" s="49" t="s">
        <v>116</v>
      </c>
      <c r="C1036" s="49">
        <v>320.2</v>
      </c>
    </row>
    <row r="1037" spans="1:3">
      <c r="A1037">
        <v>1035</v>
      </c>
      <c r="B1037" s="49" t="s">
        <v>116</v>
      </c>
      <c r="C1037" s="49">
        <v>605.4</v>
      </c>
    </row>
    <row r="1038" spans="1:3">
      <c r="A1038">
        <v>1036</v>
      </c>
      <c r="B1038" s="49" t="s">
        <v>116</v>
      </c>
      <c r="C1038" s="49">
        <v>1203.4000000000001</v>
      </c>
    </row>
    <row r="1039" spans="1:3">
      <c r="A1039">
        <v>1037</v>
      </c>
      <c r="B1039" s="49" t="s">
        <v>117</v>
      </c>
      <c r="C1039" s="49">
        <v>34.1</v>
      </c>
    </row>
    <row r="1040" spans="1:3">
      <c r="A1040">
        <v>1038</v>
      </c>
      <c r="B1040" s="49" t="s">
        <v>118</v>
      </c>
      <c r="C1040" s="49">
        <v>33.799999999999997</v>
      </c>
    </row>
    <row r="1041" spans="1:3">
      <c r="A1041">
        <v>1039</v>
      </c>
      <c r="B1041" s="49" t="s">
        <v>119</v>
      </c>
      <c r="C1041" s="49">
        <v>144.30000000000001</v>
      </c>
    </row>
    <row r="1042" spans="1:3">
      <c r="A1042">
        <v>1040</v>
      </c>
      <c r="B1042" s="49" t="s">
        <v>119</v>
      </c>
      <c r="C1042" s="49">
        <v>414.4</v>
      </c>
    </row>
    <row r="1043" spans="1:3">
      <c r="A1043">
        <v>1041</v>
      </c>
      <c r="B1043" s="49" t="s">
        <v>120</v>
      </c>
      <c r="C1043" s="49">
        <v>34.1</v>
      </c>
    </row>
    <row r="1044" spans="1:3">
      <c r="A1044">
        <v>1042</v>
      </c>
      <c r="B1044" s="49" t="s">
        <v>120</v>
      </c>
      <c r="C1044" s="49">
        <v>153.9</v>
      </c>
    </row>
    <row r="1045" spans="1:3">
      <c r="A1045">
        <v>1043</v>
      </c>
      <c r="B1045" s="49"/>
      <c r="C1045" s="49"/>
    </row>
    <row r="1046" spans="1:3">
      <c r="A1046">
        <v>1044</v>
      </c>
      <c r="B1046" s="49"/>
      <c r="C1046" s="49"/>
    </row>
    <row r="1047" spans="1:3">
      <c r="A1047">
        <v>1045</v>
      </c>
      <c r="B1047" s="49"/>
      <c r="C1047" s="49"/>
    </row>
    <row r="1048" spans="1:3">
      <c r="A1048">
        <v>1046</v>
      </c>
      <c r="B1048" s="49"/>
      <c r="C1048" s="49"/>
    </row>
    <row r="1049" spans="1:3">
      <c r="A1049">
        <v>1047</v>
      </c>
      <c r="B1049" s="49"/>
      <c r="C1049" s="49"/>
    </row>
    <row r="1050" spans="1:3">
      <c r="A1050">
        <v>1048</v>
      </c>
      <c r="B1050" s="49"/>
      <c r="C1050" s="49"/>
    </row>
    <row r="1051" spans="1:3">
      <c r="A1051">
        <v>1049</v>
      </c>
      <c r="B1051" s="49"/>
      <c r="C1051" s="49"/>
    </row>
    <row r="1052" spans="1:3">
      <c r="A1052">
        <v>1050</v>
      </c>
      <c r="B1052" s="49"/>
      <c r="C1052" s="49"/>
    </row>
    <row r="1053" spans="1:3">
      <c r="A1053">
        <v>1051</v>
      </c>
      <c r="B1053" s="49"/>
      <c r="C1053" s="49"/>
    </row>
    <row r="1054" spans="1:3">
      <c r="A1054">
        <v>1052</v>
      </c>
      <c r="B1054" s="49"/>
      <c r="C1054" s="49"/>
    </row>
    <row r="1055" spans="1:3">
      <c r="A1055">
        <v>1053</v>
      </c>
      <c r="B1055" s="49"/>
      <c r="C1055" s="49"/>
    </row>
    <row r="1056" spans="1:3">
      <c r="A1056">
        <v>1054</v>
      </c>
      <c r="B1056" s="49"/>
      <c r="C1056" s="49"/>
    </row>
    <row r="1057" spans="1:3">
      <c r="A1057">
        <v>1055</v>
      </c>
      <c r="B1057" s="49"/>
      <c r="C1057" s="49"/>
    </row>
    <row r="1058" spans="1:3">
      <c r="A1058">
        <v>1056</v>
      </c>
      <c r="B1058" s="49"/>
      <c r="C1058" s="49"/>
    </row>
    <row r="1059" spans="1:3">
      <c r="A1059">
        <v>1057</v>
      </c>
      <c r="B1059" s="49"/>
      <c r="C1059" s="49"/>
    </row>
    <row r="1060" spans="1:3">
      <c r="A1060">
        <v>1058</v>
      </c>
      <c r="B1060" s="49"/>
      <c r="C1060" s="49"/>
    </row>
    <row r="1061" spans="1:3">
      <c r="A1061">
        <v>1059</v>
      </c>
      <c r="B1061" s="49"/>
      <c r="C1061" s="49"/>
    </row>
    <row r="1062" spans="1:3">
      <c r="A1062">
        <v>1060</v>
      </c>
      <c r="B1062" s="49"/>
      <c r="C1062" s="49"/>
    </row>
    <row r="1063" spans="1:3">
      <c r="A1063">
        <v>1061</v>
      </c>
      <c r="B1063" s="49"/>
      <c r="C1063" s="49"/>
    </row>
    <row r="1064" spans="1:3">
      <c r="A1064">
        <v>1062</v>
      </c>
      <c r="B1064" s="49"/>
      <c r="C1064" s="49"/>
    </row>
    <row r="1065" spans="1:3">
      <c r="A1065">
        <v>1063</v>
      </c>
      <c r="B1065" s="49"/>
      <c r="C1065" s="49"/>
    </row>
    <row r="1066" spans="1:3">
      <c r="A1066">
        <v>1064</v>
      </c>
      <c r="B1066" s="49"/>
      <c r="C1066" s="49"/>
    </row>
    <row r="1067" spans="1:3">
      <c r="A1067">
        <v>1065</v>
      </c>
      <c r="B1067" s="49"/>
      <c r="C1067" s="49"/>
    </row>
    <row r="1068" spans="1:3">
      <c r="A1068">
        <v>1066</v>
      </c>
      <c r="B1068" s="49"/>
      <c r="C1068" s="49"/>
    </row>
    <row r="1069" spans="1:3">
      <c r="A1069">
        <v>1067</v>
      </c>
      <c r="B1069" s="49"/>
      <c r="C1069" s="49"/>
    </row>
    <row r="1070" spans="1:3">
      <c r="A1070">
        <v>1068</v>
      </c>
      <c r="B1070" s="49"/>
      <c r="C1070" s="49"/>
    </row>
    <row r="1071" spans="1:3">
      <c r="A1071">
        <v>1069</v>
      </c>
      <c r="B1071" s="49"/>
      <c r="C1071" s="49"/>
    </row>
    <row r="1072" spans="1:3">
      <c r="A1072">
        <v>1070</v>
      </c>
      <c r="B1072" s="49"/>
      <c r="C1072" s="49"/>
    </row>
    <row r="1073" spans="1:3">
      <c r="A1073">
        <v>1071</v>
      </c>
      <c r="B1073" s="49"/>
      <c r="C1073" s="49"/>
    </row>
    <row r="1074" spans="1:3">
      <c r="A1074">
        <v>1072</v>
      </c>
      <c r="B1074" s="49"/>
      <c r="C1074" s="49"/>
    </row>
    <row r="1075" spans="1:3">
      <c r="A1075">
        <v>1073</v>
      </c>
      <c r="B1075" s="49"/>
      <c r="C1075" s="49"/>
    </row>
    <row r="1076" spans="1:3">
      <c r="A1076">
        <v>1074</v>
      </c>
      <c r="B1076" s="49"/>
      <c r="C1076" s="49"/>
    </row>
    <row r="1077" spans="1:3">
      <c r="A1077">
        <v>1075</v>
      </c>
      <c r="B1077" s="49"/>
      <c r="C1077" s="49"/>
    </row>
    <row r="1078" spans="1:3">
      <c r="A1078">
        <v>1076</v>
      </c>
      <c r="B1078" s="49"/>
      <c r="C1078" s="49"/>
    </row>
    <row r="1079" spans="1:3">
      <c r="A1079">
        <v>1077</v>
      </c>
      <c r="B1079" s="49"/>
      <c r="C1079" s="49"/>
    </row>
    <row r="1080" spans="1:3">
      <c r="A1080">
        <v>1078</v>
      </c>
      <c r="B1080" s="49"/>
      <c r="C1080" s="49"/>
    </row>
    <row r="1081" spans="1:3">
      <c r="A1081">
        <v>1079</v>
      </c>
      <c r="B1081" s="49"/>
      <c r="C1081" s="49"/>
    </row>
    <row r="1082" spans="1:3">
      <c r="A1082">
        <v>1080</v>
      </c>
      <c r="B1082" s="49"/>
      <c r="C1082" s="49"/>
    </row>
    <row r="1083" spans="1:3">
      <c r="A1083">
        <v>1081</v>
      </c>
      <c r="B1083" s="49"/>
      <c r="C1083" s="49"/>
    </row>
    <row r="1084" spans="1:3">
      <c r="A1084">
        <v>1082</v>
      </c>
      <c r="B1084" s="49"/>
      <c r="C1084" s="49"/>
    </row>
    <row r="1085" spans="1:3">
      <c r="A1085">
        <v>1083</v>
      </c>
      <c r="B1085" s="49"/>
      <c r="C1085" s="49"/>
    </row>
    <row r="1086" spans="1:3">
      <c r="A1086">
        <v>1084</v>
      </c>
      <c r="B1086" s="49"/>
      <c r="C1086" s="49"/>
    </row>
    <row r="1087" spans="1:3">
      <c r="A1087">
        <v>1085</v>
      </c>
      <c r="B1087" s="49"/>
      <c r="C1087" s="49"/>
    </row>
    <row r="1088" spans="1:3">
      <c r="A1088">
        <v>1086</v>
      </c>
      <c r="B1088" s="49"/>
      <c r="C1088" s="49"/>
    </row>
    <row r="1089" spans="1:3">
      <c r="A1089">
        <v>1087</v>
      </c>
      <c r="B1089" s="49"/>
      <c r="C1089" s="49"/>
    </row>
    <row r="1090" spans="1:3">
      <c r="A1090">
        <v>1088</v>
      </c>
      <c r="B1090" s="49"/>
      <c r="C1090" s="49"/>
    </row>
    <row r="1091" spans="1:3">
      <c r="A1091">
        <v>1089</v>
      </c>
      <c r="B1091" s="49"/>
      <c r="C1091" s="49"/>
    </row>
    <row r="1092" spans="1:3">
      <c r="A1092">
        <v>1090</v>
      </c>
      <c r="B1092" s="49"/>
      <c r="C1092" s="49"/>
    </row>
    <row r="1093" spans="1:3">
      <c r="A1093">
        <v>1091</v>
      </c>
      <c r="B1093" s="49"/>
      <c r="C1093" s="49"/>
    </row>
    <row r="1094" spans="1:3">
      <c r="A1094">
        <v>1092</v>
      </c>
      <c r="B1094" s="49"/>
      <c r="C1094" s="49"/>
    </row>
    <row r="1095" spans="1:3">
      <c r="B1095" s="49"/>
      <c r="C1095" s="49"/>
    </row>
    <row r="1096" spans="1:3">
      <c r="B1096" s="49"/>
      <c r="C1096" s="49"/>
    </row>
    <row r="1097" spans="1:3">
      <c r="B1097" s="49"/>
      <c r="C1097" s="49"/>
    </row>
    <row r="1098" spans="1:3">
      <c r="B1098" s="49"/>
      <c r="C1098" s="49"/>
    </row>
    <row r="1099" spans="1:3">
      <c r="B1099" s="49"/>
      <c r="C1099" s="49"/>
    </row>
    <row r="1100" spans="1:3">
      <c r="B1100" s="49"/>
      <c r="C1100" s="49"/>
    </row>
    <row r="1101" spans="1:3">
      <c r="B1101" s="49"/>
      <c r="C1101" s="49"/>
    </row>
    <row r="1102" spans="1:3">
      <c r="B1102" s="49"/>
      <c r="C1102" s="49"/>
    </row>
    <row r="1103" spans="1:3">
      <c r="B1103" s="49"/>
      <c r="C1103" s="49"/>
    </row>
    <row r="1104" spans="1:3">
      <c r="B1104" s="49"/>
      <c r="C1104" s="49"/>
    </row>
    <row r="1105" spans="2:3">
      <c r="B1105" s="49"/>
      <c r="C1105" s="49"/>
    </row>
    <row r="1106" spans="2:3">
      <c r="B1106" s="49"/>
      <c r="C1106" s="49"/>
    </row>
    <row r="1107" spans="2:3">
      <c r="B1107" s="49"/>
      <c r="C1107" s="49"/>
    </row>
    <row r="1108" spans="2:3">
      <c r="B1108" s="49"/>
      <c r="C1108" s="49"/>
    </row>
    <row r="1109" spans="2:3">
      <c r="B1109" s="49"/>
      <c r="C1109" s="49"/>
    </row>
    <row r="1110" spans="2:3">
      <c r="B1110" s="49"/>
      <c r="C1110" s="49"/>
    </row>
    <row r="1111" spans="2:3">
      <c r="B1111" s="49"/>
      <c r="C1111" s="49"/>
    </row>
    <row r="1112" spans="2:3">
      <c r="B1112" s="49"/>
      <c r="C1112" s="49"/>
    </row>
    <row r="1113" spans="2:3">
      <c r="B1113" s="49"/>
      <c r="C1113" s="49"/>
    </row>
    <row r="1114" spans="2:3">
      <c r="B1114" s="49"/>
      <c r="C1114" s="49"/>
    </row>
    <row r="1115" spans="2:3">
      <c r="B1115" s="49"/>
      <c r="C1115" s="49"/>
    </row>
    <row r="1116" spans="2:3">
      <c r="B1116" s="49"/>
      <c r="C1116" s="49"/>
    </row>
    <row r="1117" spans="2:3">
      <c r="B1117" s="49"/>
      <c r="C1117" s="49"/>
    </row>
    <row r="1118" spans="2:3">
      <c r="B1118" s="49"/>
      <c r="C1118" s="49"/>
    </row>
    <row r="1119" spans="2:3">
      <c r="B1119" s="49"/>
      <c r="C1119" s="49"/>
    </row>
    <row r="1120" spans="2:3">
      <c r="B1120" s="49"/>
      <c r="C1120" s="49"/>
    </row>
    <row r="1121" spans="2:3">
      <c r="B1121" s="49"/>
      <c r="C1121" s="49"/>
    </row>
    <row r="1122" spans="2:3">
      <c r="B1122" s="49"/>
      <c r="C1122" s="49"/>
    </row>
    <row r="1123" spans="2:3">
      <c r="B1123" s="49"/>
      <c r="C1123" s="49"/>
    </row>
    <row r="1124" spans="2:3">
      <c r="B1124" s="49"/>
      <c r="C1124" s="49"/>
    </row>
    <row r="1125" spans="2:3">
      <c r="B1125" s="49"/>
      <c r="C1125" s="49"/>
    </row>
    <row r="1126" spans="2:3">
      <c r="B1126" s="49"/>
      <c r="C1126" s="49"/>
    </row>
    <row r="1127" spans="2:3">
      <c r="B1127" s="49"/>
      <c r="C1127" s="49"/>
    </row>
    <row r="1128" spans="2:3">
      <c r="B1128" s="49"/>
      <c r="C1128" s="49"/>
    </row>
    <row r="1129" spans="2:3">
      <c r="B1129" s="49"/>
      <c r="C1129" s="49"/>
    </row>
    <row r="1130" spans="2:3">
      <c r="B1130" s="49"/>
      <c r="C1130" s="49"/>
    </row>
    <row r="1131" spans="2:3">
      <c r="B1131" s="49"/>
      <c r="C1131" s="49"/>
    </row>
    <row r="1132" spans="2:3">
      <c r="B1132" s="49"/>
      <c r="C1132" s="49"/>
    </row>
    <row r="1133" spans="2:3">
      <c r="B1133" s="49"/>
      <c r="C1133" s="49"/>
    </row>
    <row r="1134" spans="2:3">
      <c r="B1134" s="49"/>
      <c r="C1134" s="49"/>
    </row>
    <row r="1135" spans="2:3">
      <c r="B1135" s="49"/>
      <c r="C1135" s="49"/>
    </row>
    <row r="1136" spans="2:3">
      <c r="B1136" s="49"/>
      <c r="C1136" s="49"/>
    </row>
    <row r="1137" spans="2:3">
      <c r="B1137" s="49"/>
      <c r="C1137" s="49"/>
    </row>
    <row r="1138" spans="2:3">
      <c r="B1138" s="49"/>
      <c r="C1138" s="49"/>
    </row>
    <row r="1139" spans="2:3">
      <c r="B1139" s="49"/>
      <c r="C1139" s="49"/>
    </row>
    <row r="1140" spans="2:3">
      <c r="B1140" s="49"/>
      <c r="C1140" s="49"/>
    </row>
    <row r="1141" spans="2:3">
      <c r="B1141" s="49"/>
      <c r="C1141" s="49"/>
    </row>
    <row r="1142" spans="2:3">
      <c r="B1142" s="49"/>
      <c r="C1142" s="49"/>
    </row>
    <row r="1143" spans="2:3">
      <c r="B1143" s="49"/>
      <c r="C1143" s="49"/>
    </row>
    <row r="1144" spans="2:3">
      <c r="B1144" s="49"/>
      <c r="C1144" s="49"/>
    </row>
    <row r="1145" spans="2:3">
      <c r="B1145" s="49"/>
      <c r="C1145" s="49"/>
    </row>
    <row r="1146" spans="2:3">
      <c r="B1146" s="49"/>
      <c r="C1146" s="49"/>
    </row>
    <row r="1147" spans="2:3">
      <c r="B1147" s="49"/>
      <c r="C1147" s="49"/>
    </row>
    <row r="1148" spans="2:3">
      <c r="B1148" s="49"/>
      <c r="C1148" s="49"/>
    </row>
    <row r="1149" spans="2:3">
      <c r="B1149" s="49"/>
      <c r="C1149" s="49"/>
    </row>
    <row r="1150" spans="2:3">
      <c r="B1150" s="49"/>
      <c r="C1150" s="49"/>
    </row>
    <row r="1151" spans="2:3">
      <c r="B1151" s="49"/>
      <c r="C1151" s="49"/>
    </row>
    <row r="1152" spans="2:3">
      <c r="B1152" s="49"/>
      <c r="C1152" s="49"/>
    </row>
    <row r="1153" spans="2:3">
      <c r="B1153" s="49"/>
      <c r="C1153" s="49"/>
    </row>
    <row r="1154" spans="2:3">
      <c r="B1154" s="49"/>
      <c r="C1154" s="49"/>
    </row>
    <row r="1155" spans="2:3">
      <c r="B1155" s="49"/>
      <c r="C1155" s="49"/>
    </row>
    <row r="1156" spans="2:3">
      <c r="B1156" s="49"/>
      <c r="C1156" s="49"/>
    </row>
    <row r="1157" spans="2:3">
      <c r="B1157" s="49"/>
      <c r="C1157" s="49"/>
    </row>
    <row r="1158" spans="2:3">
      <c r="B1158" s="49"/>
      <c r="C1158" s="49"/>
    </row>
    <row r="1159" spans="2:3">
      <c r="B1159" s="49"/>
      <c r="C1159" s="49"/>
    </row>
    <row r="1160" spans="2:3">
      <c r="B1160" s="49"/>
      <c r="C1160" s="49"/>
    </row>
    <row r="1161" spans="2:3">
      <c r="B1161" s="49"/>
      <c r="C1161" s="49"/>
    </row>
    <row r="1162" spans="2:3">
      <c r="B1162" s="49"/>
      <c r="C1162" s="49"/>
    </row>
    <row r="1163" spans="2:3">
      <c r="B1163" s="49"/>
      <c r="C1163" s="49"/>
    </row>
    <row r="1164" spans="2:3">
      <c r="B1164" s="49"/>
      <c r="C1164" s="49"/>
    </row>
    <row r="1165" spans="2:3">
      <c r="B1165" s="49"/>
      <c r="C1165" s="49"/>
    </row>
    <row r="1166" spans="2:3">
      <c r="B1166" s="49"/>
      <c r="C1166" s="49"/>
    </row>
    <row r="1167" spans="2:3">
      <c r="B1167" s="49"/>
      <c r="C1167" s="49"/>
    </row>
    <row r="1168" spans="2:3">
      <c r="B1168" s="49"/>
      <c r="C1168" s="49"/>
    </row>
    <row r="1169" spans="2:3">
      <c r="B1169" s="49"/>
      <c r="C1169" s="49"/>
    </row>
    <row r="1170" spans="2:3">
      <c r="B1170" s="49"/>
      <c r="C1170" s="49"/>
    </row>
    <row r="1171" spans="2:3">
      <c r="B1171" s="49"/>
      <c r="C1171" s="49"/>
    </row>
    <row r="1172" spans="2:3">
      <c r="B1172" s="49"/>
      <c r="C1172" s="49"/>
    </row>
    <row r="1173" spans="2:3">
      <c r="B1173" s="49"/>
      <c r="C1173" s="49"/>
    </row>
    <row r="1174" spans="2:3">
      <c r="B1174" s="49"/>
      <c r="C1174" s="49"/>
    </row>
    <row r="1175" spans="2:3">
      <c r="B1175" s="49"/>
      <c r="C1175" s="49"/>
    </row>
    <row r="1176" spans="2:3">
      <c r="B1176" s="49"/>
      <c r="C1176" s="49"/>
    </row>
    <row r="1177" spans="2:3">
      <c r="B1177" s="49"/>
      <c r="C1177" s="49"/>
    </row>
    <row r="1178" spans="2:3">
      <c r="B1178" s="49"/>
      <c r="C1178" s="49"/>
    </row>
    <row r="1179" spans="2:3">
      <c r="B1179" s="49"/>
      <c r="C1179" s="49"/>
    </row>
    <row r="1180" spans="2:3">
      <c r="B1180" s="49"/>
      <c r="C1180" s="49"/>
    </row>
    <row r="1181" spans="2:3">
      <c r="B1181" s="49"/>
      <c r="C1181" s="49"/>
    </row>
    <row r="1182" spans="2:3">
      <c r="B1182" s="49"/>
      <c r="C1182" s="49"/>
    </row>
    <row r="1183" spans="2:3">
      <c r="B1183" s="49"/>
      <c r="C1183" s="49"/>
    </row>
    <row r="1184" spans="2:3">
      <c r="B1184" s="49"/>
      <c r="C1184" s="49"/>
    </row>
    <row r="1185" spans="2:3">
      <c r="B1185" s="49"/>
      <c r="C1185" s="49"/>
    </row>
    <row r="1186" spans="2:3">
      <c r="B1186" s="49"/>
      <c r="C1186" s="49"/>
    </row>
    <row r="1187" spans="2:3">
      <c r="B1187" s="49"/>
      <c r="C1187" s="49"/>
    </row>
    <row r="1188" spans="2:3">
      <c r="B1188" s="49"/>
      <c r="C1188" s="49"/>
    </row>
    <row r="1189" spans="2:3">
      <c r="B1189" s="49"/>
      <c r="C1189" s="49"/>
    </row>
    <row r="1190" spans="2:3">
      <c r="B1190" s="49"/>
      <c r="C1190" s="49"/>
    </row>
    <row r="1191" spans="2:3">
      <c r="B1191" s="49"/>
      <c r="C1191" s="49"/>
    </row>
    <row r="1192" spans="2:3">
      <c r="B1192" s="49"/>
      <c r="C1192" s="49"/>
    </row>
    <row r="1193" spans="2:3">
      <c r="B1193" s="49"/>
      <c r="C1193" s="49"/>
    </row>
    <row r="1194" spans="2:3">
      <c r="B1194" s="49"/>
      <c r="C1194" s="49"/>
    </row>
    <row r="1195" spans="2:3">
      <c r="B1195" s="49"/>
      <c r="C1195" s="49"/>
    </row>
    <row r="1196" spans="2:3">
      <c r="B1196" s="49"/>
      <c r="C1196" s="49"/>
    </row>
    <row r="1197" spans="2:3">
      <c r="B1197" s="49"/>
      <c r="C1197" s="49"/>
    </row>
    <row r="1198" spans="2:3">
      <c r="B1198" s="49"/>
      <c r="C1198" s="49"/>
    </row>
    <row r="1199" spans="2:3">
      <c r="B1199" s="49"/>
      <c r="C1199" s="49"/>
    </row>
    <row r="1200" spans="2:3">
      <c r="B1200" s="49"/>
      <c r="C1200" s="49"/>
    </row>
    <row r="1201" spans="2:3">
      <c r="B1201" s="49"/>
      <c r="C1201" s="49"/>
    </row>
    <row r="1202" spans="2:3">
      <c r="B1202" s="49"/>
      <c r="C1202" s="49"/>
    </row>
    <row r="1203" spans="2:3">
      <c r="B1203" s="49"/>
      <c r="C1203" s="49"/>
    </row>
    <row r="1204" spans="2:3">
      <c r="B1204" s="49"/>
      <c r="C1204" s="49"/>
    </row>
    <row r="1205" spans="2:3">
      <c r="B1205" s="49"/>
      <c r="C1205" s="49"/>
    </row>
    <row r="1206" spans="2:3">
      <c r="B1206" s="49"/>
      <c r="C1206" s="49"/>
    </row>
    <row r="1207" spans="2:3">
      <c r="B1207" s="49"/>
      <c r="C1207" s="49"/>
    </row>
    <row r="1208" spans="2:3">
      <c r="B1208" s="49"/>
      <c r="C1208" s="49"/>
    </row>
    <row r="1209" spans="2:3">
      <c r="B1209" s="49"/>
      <c r="C1209" s="49"/>
    </row>
    <row r="1210" spans="2:3">
      <c r="B1210" s="49"/>
      <c r="C1210" s="49"/>
    </row>
    <row r="1211" spans="2:3">
      <c r="B1211" s="49"/>
      <c r="C1211" s="49"/>
    </row>
    <row r="1212" spans="2:3">
      <c r="B1212" s="49"/>
      <c r="C1212" s="49"/>
    </row>
    <row r="1213" spans="2:3">
      <c r="B1213" s="49"/>
      <c r="C1213" s="49"/>
    </row>
    <row r="1214" spans="2:3">
      <c r="B1214" s="49"/>
      <c r="C1214" s="49"/>
    </row>
    <row r="1215" spans="2:3">
      <c r="B1215" s="49"/>
      <c r="C1215" s="49"/>
    </row>
    <row r="1216" spans="2:3">
      <c r="B1216" s="49"/>
      <c r="C1216" s="49"/>
    </row>
    <row r="1217" spans="2:3">
      <c r="B1217" s="49"/>
      <c r="C1217" s="49"/>
    </row>
    <row r="1218" spans="2:3">
      <c r="B1218" s="49"/>
      <c r="C1218" s="49"/>
    </row>
    <row r="1219" spans="2:3">
      <c r="B1219" s="49"/>
      <c r="C1219" s="49"/>
    </row>
    <row r="1220" spans="2:3">
      <c r="B1220" s="49"/>
      <c r="C1220" s="49"/>
    </row>
    <row r="1221" spans="2:3">
      <c r="B1221" s="49"/>
      <c r="C1221" s="49"/>
    </row>
    <row r="1222" spans="2:3">
      <c r="B1222" s="49"/>
      <c r="C1222" s="49"/>
    </row>
    <row r="1223" spans="2:3">
      <c r="B1223" s="49"/>
      <c r="C1223" s="49"/>
    </row>
    <row r="1224" spans="2:3">
      <c r="B1224" s="49"/>
      <c r="C1224" s="49"/>
    </row>
    <row r="1225" spans="2:3">
      <c r="B1225" s="49"/>
      <c r="C1225" s="49"/>
    </row>
    <row r="1226" spans="2:3">
      <c r="B1226" s="49"/>
      <c r="C1226" s="49"/>
    </row>
    <row r="1227" spans="2:3">
      <c r="B1227" s="49"/>
      <c r="C1227" s="49"/>
    </row>
    <row r="1228" spans="2:3">
      <c r="B1228" s="49"/>
      <c r="C1228" s="49"/>
    </row>
    <row r="1229" spans="2:3">
      <c r="B1229" s="49"/>
      <c r="C1229" s="49"/>
    </row>
    <row r="1230" spans="2:3">
      <c r="B1230" s="49"/>
      <c r="C1230" s="49"/>
    </row>
    <row r="1231" spans="2:3">
      <c r="B1231" s="49"/>
      <c r="C1231" s="49"/>
    </row>
    <row r="1232" spans="2:3">
      <c r="B1232" s="49"/>
      <c r="C1232" s="49"/>
    </row>
    <row r="1233" spans="2:3">
      <c r="B1233" s="49"/>
      <c r="C1233" s="49"/>
    </row>
    <row r="1234" spans="2:3">
      <c r="B1234" s="49"/>
      <c r="C1234" s="49"/>
    </row>
    <row r="1235" spans="2:3">
      <c r="B1235" s="49"/>
      <c r="C1235" s="49"/>
    </row>
    <row r="1236" spans="2:3">
      <c r="B1236" s="49"/>
      <c r="C1236" s="49"/>
    </row>
    <row r="1237" spans="2:3">
      <c r="B1237" s="49"/>
      <c r="C1237" s="49"/>
    </row>
    <row r="1238" spans="2:3">
      <c r="B1238" s="49"/>
      <c r="C1238" s="49"/>
    </row>
    <row r="1239" spans="2:3">
      <c r="B1239" s="49"/>
      <c r="C1239" s="49"/>
    </row>
    <row r="1240" spans="2:3">
      <c r="B1240" s="49"/>
      <c r="C1240" s="49"/>
    </row>
    <row r="1241" spans="2:3">
      <c r="B1241" s="49"/>
      <c r="C1241" s="49"/>
    </row>
    <row r="1242" spans="2:3">
      <c r="B1242" s="49"/>
      <c r="C1242" s="49"/>
    </row>
    <row r="1243" spans="2:3">
      <c r="B1243" s="49"/>
      <c r="C1243" s="49"/>
    </row>
    <row r="1244" spans="2:3">
      <c r="B1244" s="49"/>
      <c r="C1244" s="49"/>
    </row>
    <row r="1245" spans="2:3">
      <c r="B1245" s="49"/>
      <c r="C1245" s="49"/>
    </row>
    <row r="1246" spans="2:3">
      <c r="B1246" s="49"/>
      <c r="C1246" s="49"/>
    </row>
    <row r="1247" spans="2:3">
      <c r="B1247" s="49"/>
      <c r="C1247" s="49"/>
    </row>
    <row r="1248" spans="2:3">
      <c r="B1248" s="49"/>
      <c r="C1248" s="49"/>
    </row>
    <row r="1249" spans="2:3">
      <c r="B1249" s="49"/>
      <c r="C1249" s="49"/>
    </row>
    <row r="1250" spans="2:3">
      <c r="B1250" s="49"/>
      <c r="C1250" s="49"/>
    </row>
    <row r="1251" spans="2:3">
      <c r="B1251" s="49"/>
      <c r="C1251" s="49"/>
    </row>
    <row r="1252" spans="2:3">
      <c r="B1252" s="49"/>
      <c r="C1252" s="49"/>
    </row>
    <row r="1253" spans="2:3">
      <c r="B1253" s="49"/>
      <c r="C1253" s="49"/>
    </row>
    <row r="1254" spans="2:3">
      <c r="B1254" s="49"/>
      <c r="C1254" s="49"/>
    </row>
    <row r="1255" spans="2:3">
      <c r="B1255" s="49"/>
      <c r="C1255" s="49"/>
    </row>
    <row r="1256" spans="2:3">
      <c r="B1256" s="49"/>
      <c r="C1256" s="49"/>
    </row>
    <row r="1257" spans="2:3">
      <c r="B1257" s="49"/>
      <c r="C1257" s="49"/>
    </row>
    <row r="1258" spans="2:3">
      <c r="B1258" s="49"/>
      <c r="C1258" s="49"/>
    </row>
    <row r="1259" spans="2:3">
      <c r="B1259" s="49"/>
      <c r="C1259" s="49"/>
    </row>
    <row r="1260" spans="2:3">
      <c r="B1260" s="49"/>
      <c r="C1260" s="49"/>
    </row>
    <row r="1261" spans="2:3">
      <c r="B1261" s="49"/>
      <c r="C1261" s="49"/>
    </row>
    <row r="1262" spans="2:3">
      <c r="B1262" s="49"/>
      <c r="C1262" s="49"/>
    </row>
    <row r="1263" spans="2:3">
      <c r="B1263" s="49"/>
      <c r="C1263" s="49"/>
    </row>
    <row r="1264" spans="2:3">
      <c r="B1264" s="49"/>
      <c r="C1264" s="49"/>
    </row>
    <row r="1265" spans="2:3">
      <c r="B1265" s="49"/>
      <c r="C1265" s="49"/>
    </row>
    <row r="1266" spans="2:3">
      <c r="B1266" s="49"/>
      <c r="C1266" s="49"/>
    </row>
    <row r="1267" spans="2:3">
      <c r="B1267" s="49"/>
      <c r="C1267" s="49"/>
    </row>
    <row r="1268" spans="2:3">
      <c r="B1268" s="49"/>
      <c r="C1268" s="49"/>
    </row>
    <row r="1269" spans="2:3">
      <c r="B1269" s="49"/>
      <c r="C1269" s="49"/>
    </row>
    <row r="1270" spans="2:3">
      <c r="B1270" s="49"/>
      <c r="C1270" s="49"/>
    </row>
    <row r="1271" spans="2:3">
      <c r="B1271" s="49"/>
      <c r="C1271" s="49"/>
    </row>
    <row r="1272" spans="2:3">
      <c r="B1272" s="49"/>
      <c r="C1272" s="49"/>
    </row>
    <row r="1273" spans="2:3">
      <c r="B1273" s="49"/>
      <c r="C1273" s="49"/>
    </row>
    <row r="1274" spans="2:3">
      <c r="B1274" s="49"/>
      <c r="C1274" s="49"/>
    </row>
    <row r="1275" spans="2:3">
      <c r="B1275" s="49"/>
      <c r="C1275" s="49"/>
    </row>
    <row r="1276" spans="2:3">
      <c r="B1276" s="49"/>
      <c r="C1276" s="49"/>
    </row>
    <row r="1277" spans="2:3">
      <c r="B1277" s="49"/>
      <c r="C1277" s="49"/>
    </row>
    <row r="1278" spans="2:3">
      <c r="B1278" s="49"/>
      <c r="C1278" s="49"/>
    </row>
    <row r="1279" spans="2:3">
      <c r="B1279" s="49"/>
      <c r="C1279" s="49"/>
    </row>
    <row r="1280" spans="2:3">
      <c r="B1280" s="49"/>
      <c r="C1280" s="49"/>
    </row>
    <row r="1281" spans="2:3">
      <c r="B1281" s="49"/>
      <c r="C1281" s="49"/>
    </row>
    <row r="1282" spans="2:3">
      <c r="B1282" s="49"/>
      <c r="C1282" s="49"/>
    </row>
    <row r="1283" spans="2:3">
      <c r="B1283" s="49"/>
      <c r="C1283" s="49"/>
    </row>
    <row r="1284" spans="2:3">
      <c r="B1284" s="49"/>
      <c r="C1284" s="49"/>
    </row>
    <row r="1285" spans="2:3">
      <c r="B1285" s="49"/>
      <c r="C1285" s="49"/>
    </row>
    <row r="1286" spans="2:3">
      <c r="B1286" s="49"/>
      <c r="C1286" s="49"/>
    </row>
    <row r="1287" spans="2:3">
      <c r="B1287" s="49"/>
      <c r="C1287" s="49"/>
    </row>
    <row r="1288" spans="2:3">
      <c r="B1288" s="49"/>
      <c r="C1288" s="49"/>
    </row>
    <row r="1289" spans="2:3">
      <c r="B1289" s="49"/>
      <c r="C1289" s="49"/>
    </row>
    <row r="1290" spans="2:3">
      <c r="B1290" s="49"/>
      <c r="C1290" s="49"/>
    </row>
    <row r="1291" spans="2:3">
      <c r="B1291" s="49"/>
      <c r="C1291" s="49"/>
    </row>
    <row r="1292" spans="2:3">
      <c r="B1292" s="49"/>
      <c r="C1292" s="49"/>
    </row>
    <row r="1293" spans="2:3">
      <c r="B1293" s="49"/>
      <c r="C1293" s="49"/>
    </row>
    <row r="1294" spans="2:3">
      <c r="B1294" s="49"/>
      <c r="C1294" s="49"/>
    </row>
    <row r="1295" spans="2:3">
      <c r="B1295" s="49"/>
      <c r="C1295" s="49"/>
    </row>
    <row r="1296" spans="2:3">
      <c r="B1296" s="49"/>
      <c r="C1296" s="49"/>
    </row>
    <row r="1297" spans="2:3">
      <c r="B1297" s="49"/>
      <c r="C1297" s="49"/>
    </row>
    <row r="1298" spans="2:3">
      <c r="B1298" s="49"/>
      <c r="C1298" s="49"/>
    </row>
    <row r="1299" spans="2:3">
      <c r="B1299" s="49"/>
      <c r="C1299" s="49"/>
    </row>
    <row r="1300" spans="2:3">
      <c r="B1300" s="49"/>
      <c r="C1300" s="49"/>
    </row>
    <row r="1301" spans="2:3">
      <c r="B1301" s="49"/>
      <c r="C1301" s="49"/>
    </row>
    <row r="1302" spans="2:3">
      <c r="B1302" s="49"/>
      <c r="C1302" s="49"/>
    </row>
    <row r="1303" spans="2:3">
      <c r="B1303" s="49"/>
      <c r="C1303" s="49"/>
    </row>
    <row r="1304" spans="2:3">
      <c r="B1304" s="49"/>
      <c r="C1304" s="49"/>
    </row>
    <row r="1305" spans="2:3">
      <c r="B1305" s="49"/>
      <c r="C1305" s="49"/>
    </row>
    <row r="1306" spans="2:3">
      <c r="B1306" s="49"/>
      <c r="C1306" s="49"/>
    </row>
    <row r="1307" spans="2:3">
      <c r="B1307" s="49"/>
      <c r="C1307" s="49"/>
    </row>
    <row r="1308" spans="2:3">
      <c r="B1308" s="49"/>
      <c r="C1308" s="49"/>
    </row>
    <row r="1309" spans="2:3">
      <c r="B1309" s="49"/>
      <c r="C1309" s="49"/>
    </row>
    <row r="1310" spans="2:3">
      <c r="B1310" s="49"/>
      <c r="C1310" s="49"/>
    </row>
    <row r="1311" spans="2:3">
      <c r="B1311" s="49"/>
      <c r="C1311" s="49"/>
    </row>
    <row r="1312" spans="2:3">
      <c r="B1312" s="49"/>
      <c r="C1312" s="49"/>
    </row>
    <row r="1313" spans="2:3">
      <c r="B1313" s="49"/>
      <c r="C1313" s="49"/>
    </row>
    <row r="1314" spans="2:3">
      <c r="B1314" s="49"/>
      <c r="C1314" s="49"/>
    </row>
    <row r="1315" spans="2:3">
      <c r="B1315" s="49"/>
      <c r="C1315" s="49"/>
    </row>
    <row r="1316" spans="2:3">
      <c r="B1316" s="49"/>
      <c r="C1316" s="49"/>
    </row>
    <row r="1317" spans="2:3">
      <c r="B1317" s="49"/>
      <c r="C1317" s="49"/>
    </row>
    <row r="1318" spans="2:3">
      <c r="B1318" s="49"/>
      <c r="C1318" s="49"/>
    </row>
    <row r="1319" spans="2:3">
      <c r="B1319" s="49"/>
      <c r="C1319" s="49"/>
    </row>
    <row r="1320" spans="2:3">
      <c r="B1320" s="49"/>
      <c r="C1320" s="49"/>
    </row>
    <row r="1321" spans="2:3">
      <c r="B1321" s="49"/>
      <c r="C1321" s="49"/>
    </row>
    <row r="1322" spans="2:3">
      <c r="B1322" s="49"/>
      <c r="C1322" s="49"/>
    </row>
    <row r="1323" spans="2:3">
      <c r="B1323" s="49"/>
      <c r="C1323" s="49"/>
    </row>
    <row r="1324" spans="2:3">
      <c r="B1324" s="49"/>
      <c r="C1324" s="49"/>
    </row>
    <row r="1325" spans="2:3">
      <c r="B1325" s="49"/>
      <c r="C1325" s="49"/>
    </row>
    <row r="1326" spans="2:3">
      <c r="B1326" s="49"/>
      <c r="C1326" s="49"/>
    </row>
    <row r="1327" spans="2:3">
      <c r="B1327" s="49"/>
      <c r="C1327" s="49"/>
    </row>
    <row r="1328" spans="2:3">
      <c r="B1328" s="49"/>
      <c r="C1328" s="49"/>
    </row>
    <row r="1329" spans="2:3">
      <c r="B1329" s="49"/>
      <c r="C1329" s="49"/>
    </row>
    <row r="1330" spans="2:3">
      <c r="B1330" s="49"/>
      <c r="C1330" s="49"/>
    </row>
    <row r="1331" spans="2:3">
      <c r="B1331" s="49"/>
      <c r="C1331" s="49"/>
    </row>
    <row r="1332" spans="2:3">
      <c r="B1332" s="49"/>
      <c r="C1332" s="49"/>
    </row>
    <row r="1333" spans="2:3">
      <c r="B1333" s="49"/>
      <c r="C1333" s="49"/>
    </row>
    <row r="1334" spans="2:3">
      <c r="B1334" s="49"/>
      <c r="C1334" s="49"/>
    </row>
    <row r="1335" spans="2:3">
      <c r="B1335" s="49"/>
      <c r="C1335" s="49"/>
    </row>
    <row r="1336" spans="2:3">
      <c r="B1336" s="49"/>
      <c r="C1336" s="49"/>
    </row>
    <row r="1337" spans="2:3">
      <c r="B1337" s="49"/>
      <c r="C1337" s="49"/>
    </row>
    <row r="1338" spans="2:3">
      <c r="B1338" s="49"/>
      <c r="C1338" s="49"/>
    </row>
    <row r="1339" spans="2:3">
      <c r="B1339" s="49"/>
      <c r="C1339" s="49"/>
    </row>
    <row r="1340" spans="2:3">
      <c r="B1340" s="49"/>
      <c r="C1340" s="49"/>
    </row>
    <row r="1341" spans="2:3">
      <c r="B1341" s="49"/>
      <c r="C1341" s="49"/>
    </row>
    <row r="1342" spans="2:3">
      <c r="B1342" s="49"/>
      <c r="C1342" s="49"/>
    </row>
    <row r="1343" spans="2:3">
      <c r="B1343" s="49"/>
      <c r="C1343" s="49"/>
    </row>
    <row r="1344" spans="2:3">
      <c r="B1344" s="49"/>
      <c r="C1344" s="49"/>
    </row>
    <row r="1345" spans="2:3">
      <c r="B1345" s="49"/>
      <c r="C1345" s="49"/>
    </row>
    <row r="1346" spans="2:3">
      <c r="B1346" s="49"/>
      <c r="C1346" s="49"/>
    </row>
    <row r="1347" spans="2:3">
      <c r="B1347" s="49"/>
      <c r="C1347" s="49"/>
    </row>
    <row r="1348" spans="2:3">
      <c r="B1348" s="49"/>
      <c r="C1348" s="49"/>
    </row>
    <row r="1349" spans="2:3">
      <c r="B1349" s="49"/>
      <c r="C1349" s="49"/>
    </row>
    <row r="1350" spans="2:3">
      <c r="B1350" s="49"/>
      <c r="C1350" s="49"/>
    </row>
    <row r="1351" spans="2:3">
      <c r="B1351" s="49"/>
      <c r="C1351" s="49"/>
    </row>
    <row r="1352" spans="2:3">
      <c r="B1352" s="49"/>
      <c r="C1352" s="49"/>
    </row>
    <row r="1353" spans="2:3">
      <c r="B1353" s="49"/>
      <c r="C1353" s="49"/>
    </row>
    <row r="1354" spans="2:3">
      <c r="B1354" s="49"/>
      <c r="C1354" s="49"/>
    </row>
    <row r="1355" spans="2:3">
      <c r="B1355" s="49"/>
      <c r="C1355" s="49"/>
    </row>
    <row r="1356" spans="2:3">
      <c r="B1356" s="49"/>
      <c r="C1356" s="49"/>
    </row>
    <row r="1357" spans="2:3">
      <c r="B1357" s="49"/>
      <c r="C1357" s="49"/>
    </row>
    <row r="1358" spans="2:3">
      <c r="B1358" s="49"/>
      <c r="C1358" s="49"/>
    </row>
    <row r="1359" spans="2:3">
      <c r="B1359" s="49"/>
      <c r="C1359" s="49"/>
    </row>
    <row r="1360" spans="2:3">
      <c r="B1360" s="49"/>
      <c r="C1360" s="49"/>
    </row>
    <row r="1361" spans="2:3">
      <c r="B1361" s="49"/>
      <c r="C1361" s="49"/>
    </row>
    <row r="1362" spans="2:3">
      <c r="B1362" s="49"/>
      <c r="C1362" s="49"/>
    </row>
    <row r="1363" spans="2:3">
      <c r="B1363" s="49"/>
      <c r="C1363" s="49"/>
    </row>
    <row r="1364" spans="2:3">
      <c r="B1364" s="49"/>
      <c r="C1364" s="49"/>
    </row>
    <row r="1365" spans="2:3">
      <c r="B1365" s="49"/>
      <c r="C1365" s="49"/>
    </row>
    <row r="1366" spans="2:3">
      <c r="B1366" s="49"/>
      <c r="C1366" s="49"/>
    </row>
    <row r="1367" spans="2:3">
      <c r="B1367" s="49"/>
      <c r="C1367" s="49"/>
    </row>
    <row r="1368" spans="2:3">
      <c r="B1368" s="49"/>
      <c r="C1368" s="49"/>
    </row>
    <row r="1369" spans="2:3">
      <c r="B1369" s="49"/>
      <c r="C1369" s="49"/>
    </row>
    <row r="1370" spans="2:3">
      <c r="B1370" s="49"/>
      <c r="C1370" s="49"/>
    </row>
    <row r="1371" spans="2:3">
      <c r="B1371" s="49"/>
      <c r="C1371" s="49"/>
    </row>
    <row r="1372" spans="2:3">
      <c r="B1372" s="49"/>
      <c r="C1372" s="49"/>
    </row>
    <row r="1373" spans="2:3">
      <c r="B1373" s="49"/>
      <c r="C1373" s="49"/>
    </row>
    <row r="1374" spans="2:3">
      <c r="B1374" s="49"/>
      <c r="C1374" s="49"/>
    </row>
    <row r="1375" spans="2:3">
      <c r="B1375" s="49"/>
      <c r="C1375" s="49"/>
    </row>
    <row r="1376" spans="2:3">
      <c r="B1376" s="49"/>
      <c r="C1376" s="49"/>
    </row>
    <row r="1377" spans="2:3">
      <c r="B1377" s="49"/>
      <c r="C1377" s="49"/>
    </row>
    <row r="1378" spans="2:3">
      <c r="B1378" s="49"/>
      <c r="C1378" s="49"/>
    </row>
    <row r="1379" spans="2:3">
      <c r="B1379" s="49"/>
      <c r="C1379" s="49"/>
    </row>
    <row r="1380" spans="2:3">
      <c r="B1380" s="49"/>
      <c r="C1380" s="49"/>
    </row>
    <row r="1381" spans="2:3">
      <c r="B1381" s="49"/>
      <c r="C1381" s="49"/>
    </row>
    <row r="1382" spans="2:3">
      <c r="B1382" s="49"/>
      <c r="C1382" s="49"/>
    </row>
    <row r="1383" spans="2:3">
      <c r="B1383" s="49"/>
      <c r="C1383" s="49"/>
    </row>
    <row r="1384" spans="2:3">
      <c r="B1384" s="49"/>
      <c r="C1384" s="49"/>
    </row>
    <row r="1385" spans="2:3">
      <c r="B1385" s="49"/>
      <c r="C1385" s="49"/>
    </row>
    <row r="1386" spans="2:3">
      <c r="B1386" s="49"/>
      <c r="C1386" s="49"/>
    </row>
    <row r="1387" spans="2:3">
      <c r="B1387" s="49"/>
      <c r="C1387" s="49"/>
    </row>
    <row r="1388" spans="2:3">
      <c r="B1388" s="49"/>
      <c r="C1388" s="49"/>
    </row>
    <row r="1389" spans="2:3">
      <c r="B1389" s="49"/>
      <c r="C1389" s="49"/>
    </row>
    <row r="1390" spans="2:3">
      <c r="B1390" s="49"/>
      <c r="C1390" s="49"/>
    </row>
    <row r="1391" spans="2:3">
      <c r="B1391" s="49"/>
      <c r="C1391" s="49"/>
    </row>
    <row r="1392" spans="2:3">
      <c r="B1392" s="49"/>
      <c r="C1392" s="49"/>
    </row>
    <row r="1393" spans="2:3">
      <c r="B1393" s="49"/>
      <c r="C1393" s="49"/>
    </row>
    <row r="1394" spans="2:3">
      <c r="B1394" s="49"/>
      <c r="C1394" s="49"/>
    </row>
    <row r="1395" spans="2:3">
      <c r="B1395" s="49"/>
      <c r="C1395" s="49"/>
    </row>
    <row r="1396" spans="2:3">
      <c r="B1396" s="49"/>
      <c r="C1396" s="49"/>
    </row>
    <row r="1397" spans="2:3">
      <c r="B1397" s="49"/>
      <c r="C1397" s="49"/>
    </row>
    <row r="1398" spans="2:3">
      <c r="B1398" s="49"/>
      <c r="C1398" s="49"/>
    </row>
    <row r="1399" spans="2:3">
      <c r="B1399" s="49"/>
      <c r="C1399" s="49"/>
    </row>
    <row r="1400" spans="2:3">
      <c r="B1400" s="49"/>
      <c r="C1400" s="49"/>
    </row>
    <row r="1401" spans="2:3">
      <c r="B1401" s="49"/>
      <c r="C1401" s="49"/>
    </row>
    <row r="1402" spans="2:3">
      <c r="B1402" s="49"/>
      <c r="C1402" s="49"/>
    </row>
    <row r="1403" spans="2:3">
      <c r="B1403" s="49"/>
      <c r="C1403" s="49"/>
    </row>
    <row r="1404" spans="2:3">
      <c r="B1404" s="49"/>
      <c r="C1404" s="49"/>
    </row>
    <row r="1405" spans="2:3">
      <c r="B1405" s="49"/>
      <c r="C1405" s="49"/>
    </row>
    <row r="1406" spans="2:3">
      <c r="B1406" s="49"/>
      <c r="C1406" s="49"/>
    </row>
    <row r="1407" spans="2:3">
      <c r="B1407" s="49"/>
      <c r="C1407" s="49"/>
    </row>
    <row r="1408" spans="2:3">
      <c r="B1408" s="49"/>
      <c r="C1408" s="49"/>
    </row>
    <row r="1409" spans="2:3">
      <c r="B1409" s="49"/>
      <c r="C1409" s="49"/>
    </row>
    <row r="1410" spans="2:3">
      <c r="B1410" s="49"/>
      <c r="C1410" s="49"/>
    </row>
    <row r="1411" spans="2:3">
      <c r="B1411" s="49"/>
      <c r="C1411" s="49"/>
    </row>
    <row r="1412" spans="2:3">
      <c r="B1412" s="49"/>
      <c r="C1412" s="49"/>
    </row>
    <row r="1413" spans="2:3">
      <c r="B1413" s="49"/>
      <c r="C1413" s="49"/>
    </row>
    <row r="1414" spans="2:3">
      <c r="B1414" s="49"/>
      <c r="C1414" s="49"/>
    </row>
    <row r="1415" spans="2:3">
      <c r="B1415" s="49"/>
      <c r="C1415" s="49"/>
    </row>
    <row r="1416" spans="2:3">
      <c r="B1416" s="49"/>
      <c r="C1416" s="49"/>
    </row>
    <row r="1417" spans="2:3">
      <c r="B1417" s="49"/>
      <c r="C1417" s="49"/>
    </row>
    <row r="1418" spans="2:3">
      <c r="B1418" s="49"/>
      <c r="C1418" s="49"/>
    </row>
    <row r="1419" spans="2:3">
      <c r="B1419" s="49"/>
      <c r="C1419" s="49"/>
    </row>
    <row r="1420" spans="2:3">
      <c r="B1420" s="49"/>
      <c r="C1420" s="49"/>
    </row>
    <row r="1421" spans="2:3">
      <c r="B1421" s="49"/>
      <c r="C1421" s="49"/>
    </row>
    <row r="1422" spans="2:3">
      <c r="B1422" s="49"/>
      <c r="C1422" s="49"/>
    </row>
    <row r="1423" spans="2:3">
      <c r="B1423" s="49"/>
      <c r="C1423" s="49"/>
    </row>
    <row r="1424" spans="2:3">
      <c r="B1424" s="49"/>
      <c r="C1424" s="49"/>
    </row>
    <row r="1425" spans="2:3">
      <c r="B1425" s="49"/>
      <c r="C1425" s="49"/>
    </row>
    <row r="1426" spans="2:3">
      <c r="B1426" s="49"/>
      <c r="C1426" s="49"/>
    </row>
    <row r="1427" spans="2:3">
      <c r="B1427" s="49"/>
      <c r="C1427" s="49"/>
    </row>
    <row r="1428" spans="2:3">
      <c r="B1428" s="49"/>
      <c r="C1428" s="49"/>
    </row>
    <row r="1429" spans="2:3">
      <c r="B1429" s="49"/>
      <c r="C1429" s="49"/>
    </row>
    <row r="1430" spans="2:3">
      <c r="B1430" s="49"/>
      <c r="C1430" s="49"/>
    </row>
    <row r="1431" spans="2:3">
      <c r="B1431" s="49"/>
      <c r="C1431" s="49"/>
    </row>
    <row r="1432" spans="2:3">
      <c r="B1432" s="49"/>
      <c r="C1432" s="49"/>
    </row>
    <row r="1433" spans="2:3">
      <c r="B1433" s="49"/>
      <c r="C1433" s="49"/>
    </row>
    <row r="1434" spans="2:3">
      <c r="B1434" s="49"/>
      <c r="C1434" s="49"/>
    </row>
    <row r="1435" spans="2:3">
      <c r="B1435" s="49"/>
      <c r="C1435" s="49"/>
    </row>
    <row r="1436" spans="2:3">
      <c r="B1436" s="49"/>
      <c r="C1436" s="49"/>
    </row>
    <row r="1437" spans="2:3">
      <c r="B1437" s="49"/>
      <c r="C1437" s="49"/>
    </row>
    <row r="1438" spans="2:3">
      <c r="B1438" s="49"/>
      <c r="C1438" s="49"/>
    </row>
    <row r="1439" spans="2:3">
      <c r="B1439" s="49"/>
      <c r="C1439" s="49"/>
    </row>
    <row r="1440" spans="2:3">
      <c r="B1440" s="49"/>
      <c r="C1440" s="49"/>
    </row>
    <row r="1441" spans="2:3">
      <c r="B1441" s="49"/>
      <c r="C1441" s="49"/>
    </row>
    <row r="1442" spans="2:3">
      <c r="B1442" s="49"/>
      <c r="C1442" s="49"/>
    </row>
    <row r="1443" spans="2:3">
      <c r="B1443" s="49"/>
      <c r="C1443" s="49"/>
    </row>
    <row r="1444" spans="2:3">
      <c r="B1444" s="49"/>
      <c r="C1444" s="49"/>
    </row>
    <row r="1445" spans="2:3">
      <c r="B1445" s="49"/>
      <c r="C1445" s="49"/>
    </row>
    <row r="1446" spans="2:3">
      <c r="B1446" s="49"/>
      <c r="C1446" s="49"/>
    </row>
    <row r="1447" spans="2:3">
      <c r="B1447" s="49"/>
      <c r="C1447" s="49"/>
    </row>
    <row r="1448" spans="2:3">
      <c r="B1448" s="49"/>
      <c r="C1448" s="49"/>
    </row>
    <row r="1449" spans="2:3">
      <c r="B1449" s="49"/>
      <c r="C1449" s="49"/>
    </row>
    <row r="1450" spans="2:3">
      <c r="B1450" s="49"/>
      <c r="C1450" s="49"/>
    </row>
    <row r="1451" spans="2:3">
      <c r="B1451" s="49"/>
      <c r="C1451" s="49"/>
    </row>
    <row r="1452" spans="2:3">
      <c r="B1452" s="49"/>
      <c r="C1452" s="49"/>
    </row>
    <row r="1453" spans="2:3">
      <c r="B1453" s="49"/>
      <c r="C1453" s="49"/>
    </row>
    <row r="1454" spans="2:3">
      <c r="B1454" s="49"/>
      <c r="C1454" s="49"/>
    </row>
    <row r="1455" spans="2:3">
      <c r="B1455" s="49"/>
      <c r="C1455" s="49"/>
    </row>
    <row r="1456" spans="2:3">
      <c r="B1456" s="49"/>
      <c r="C1456" s="49"/>
    </row>
    <row r="1457" spans="2:3">
      <c r="B1457" s="49"/>
      <c r="C1457" s="49"/>
    </row>
    <row r="1458" spans="2:3">
      <c r="B1458" s="49"/>
      <c r="C1458" s="49"/>
    </row>
    <row r="1459" spans="2:3">
      <c r="B1459" s="49"/>
      <c r="C1459" s="49"/>
    </row>
    <row r="1460" spans="2:3">
      <c r="B1460" s="49"/>
      <c r="C1460" s="49"/>
    </row>
    <row r="1461" spans="2:3">
      <c r="B1461" s="49"/>
      <c r="C1461" s="49"/>
    </row>
    <row r="1462" spans="2:3">
      <c r="B1462" s="49"/>
      <c r="C1462" s="49"/>
    </row>
    <row r="1463" spans="2:3">
      <c r="B1463" s="49"/>
      <c r="C1463" s="49"/>
    </row>
    <row r="1464" spans="2:3">
      <c r="B1464" s="49"/>
      <c r="C1464" s="49"/>
    </row>
    <row r="1465" spans="2:3">
      <c r="B1465" s="49"/>
      <c r="C1465" s="49"/>
    </row>
    <row r="1466" spans="2:3">
      <c r="B1466" s="49"/>
      <c r="C1466" s="49"/>
    </row>
    <row r="1467" spans="2:3">
      <c r="B1467" s="49"/>
      <c r="C1467" s="49"/>
    </row>
    <row r="1468" spans="2:3">
      <c r="B1468" s="49"/>
      <c r="C1468" s="49"/>
    </row>
    <row r="1469" spans="2:3">
      <c r="B1469" s="49"/>
      <c r="C1469" s="49"/>
    </row>
    <row r="1470" spans="2:3">
      <c r="B1470" s="49"/>
      <c r="C1470" s="49"/>
    </row>
    <row r="1471" spans="2:3">
      <c r="B1471" s="49"/>
      <c r="C1471" s="49"/>
    </row>
    <row r="1472" spans="2:3">
      <c r="B1472" s="49"/>
      <c r="C1472" s="49"/>
    </row>
    <row r="1473" spans="2:3">
      <c r="B1473" s="49"/>
      <c r="C1473" s="49"/>
    </row>
    <row r="1474" spans="2:3">
      <c r="B1474" s="49"/>
      <c r="C1474" s="49"/>
    </row>
    <row r="1475" spans="2:3">
      <c r="B1475" s="49"/>
      <c r="C1475" s="49"/>
    </row>
    <row r="1476" spans="2:3">
      <c r="B1476" s="49"/>
      <c r="C1476" s="49"/>
    </row>
    <row r="1477" spans="2:3">
      <c r="B1477" s="49"/>
      <c r="C1477" s="49"/>
    </row>
    <row r="1478" spans="2:3">
      <c r="B1478" s="49"/>
      <c r="C1478" s="49"/>
    </row>
    <row r="1479" spans="2:3">
      <c r="B1479" s="49"/>
      <c r="C1479" s="49"/>
    </row>
    <row r="1480" spans="2:3">
      <c r="B1480" s="49"/>
      <c r="C1480" s="49"/>
    </row>
    <row r="1481" spans="2:3">
      <c r="B1481" s="49"/>
      <c r="C1481" s="49"/>
    </row>
    <row r="1482" spans="2:3">
      <c r="B1482" s="49"/>
      <c r="C1482" s="49"/>
    </row>
    <row r="1483" spans="2:3">
      <c r="B1483" s="49"/>
      <c r="C1483" s="49"/>
    </row>
    <row r="1484" spans="2:3">
      <c r="B1484" s="49"/>
      <c r="C1484" s="49"/>
    </row>
    <row r="1485" spans="2:3">
      <c r="B1485" s="49"/>
      <c r="C1485" s="49"/>
    </row>
    <row r="1486" spans="2:3">
      <c r="B1486" s="49"/>
      <c r="C1486" s="49"/>
    </row>
    <row r="1487" spans="2:3">
      <c r="B1487" s="49"/>
      <c r="C1487" s="49"/>
    </row>
    <row r="1488" spans="2:3">
      <c r="B1488" s="49"/>
      <c r="C1488" s="49"/>
    </row>
    <row r="1489" spans="2:3">
      <c r="B1489" s="49"/>
      <c r="C1489" s="49"/>
    </row>
    <row r="1490" spans="2:3">
      <c r="B1490" s="49"/>
      <c r="C1490" s="49"/>
    </row>
    <row r="1491" spans="2:3">
      <c r="B1491" s="49"/>
      <c r="C1491" s="49"/>
    </row>
    <row r="1492" spans="2:3">
      <c r="B1492" s="49"/>
      <c r="C1492" s="49"/>
    </row>
    <row r="1493" spans="2:3">
      <c r="B1493" s="49"/>
      <c r="C1493" s="49"/>
    </row>
    <row r="1494" spans="2:3">
      <c r="B1494" s="49"/>
      <c r="C1494" s="49"/>
    </row>
    <row r="1495" spans="2:3">
      <c r="B1495" s="49"/>
      <c r="C1495" s="49"/>
    </row>
    <row r="1496" spans="2:3">
      <c r="B1496" s="49"/>
      <c r="C1496" s="49"/>
    </row>
    <row r="1497" spans="2:3">
      <c r="B1497" s="49"/>
      <c r="C1497" s="49"/>
    </row>
    <row r="1498" spans="2:3">
      <c r="B1498" s="49"/>
      <c r="C1498" s="49"/>
    </row>
    <row r="1499" spans="2:3">
      <c r="B1499" s="49"/>
      <c r="C1499" s="49"/>
    </row>
    <row r="1500" spans="2:3">
      <c r="B1500" s="49"/>
      <c r="C1500" s="49"/>
    </row>
    <row r="1501" spans="2:3">
      <c r="B1501" s="49"/>
      <c r="C1501" s="49"/>
    </row>
    <row r="1502" spans="2:3">
      <c r="B1502" s="49"/>
      <c r="C1502" s="49"/>
    </row>
    <row r="1503" spans="2:3">
      <c r="B1503" s="49"/>
      <c r="C1503" s="49"/>
    </row>
    <row r="1504" spans="2:3">
      <c r="B1504" s="49"/>
      <c r="C1504" s="49"/>
    </row>
    <row r="1505" spans="2:3">
      <c r="B1505" s="49"/>
      <c r="C1505" s="49"/>
    </row>
    <row r="1506" spans="2:3">
      <c r="B1506" s="49"/>
      <c r="C1506" s="49"/>
    </row>
    <row r="1507" spans="2:3">
      <c r="B1507" s="49"/>
      <c r="C1507" s="49"/>
    </row>
    <row r="1508" spans="2:3">
      <c r="B1508" s="49"/>
      <c r="C1508" s="49"/>
    </row>
    <row r="1509" spans="2:3">
      <c r="B1509" s="49"/>
      <c r="C1509" s="49"/>
    </row>
    <row r="1510" spans="2:3">
      <c r="B1510" s="49"/>
      <c r="C1510" s="49"/>
    </row>
    <row r="1511" spans="2:3">
      <c r="B1511" s="49"/>
      <c r="C1511" s="49"/>
    </row>
    <row r="1512" spans="2:3">
      <c r="B1512" s="49"/>
      <c r="C1512" s="49"/>
    </row>
    <row r="1513" spans="2:3">
      <c r="B1513" s="49"/>
      <c r="C1513" s="49"/>
    </row>
    <row r="1514" spans="2:3">
      <c r="B1514" s="49"/>
      <c r="C1514" s="49"/>
    </row>
    <row r="1515" spans="2:3">
      <c r="B1515" s="49"/>
      <c r="C1515" s="49"/>
    </row>
    <row r="1516" spans="2:3">
      <c r="B1516" s="49"/>
      <c r="C1516" s="49"/>
    </row>
    <row r="1517" spans="2:3">
      <c r="B1517" s="49"/>
      <c r="C1517" s="49"/>
    </row>
    <row r="1518" spans="2:3">
      <c r="B1518" s="49"/>
      <c r="C1518" s="49"/>
    </row>
    <row r="1519" spans="2:3">
      <c r="B1519" s="49"/>
      <c r="C1519" s="49"/>
    </row>
    <row r="1520" spans="2:3">
      <c r="B1520" s="49"/>
      <c r="C1520" s="49"/>
    </row>
    <row r="1521" spans="2:3">
      <c r="B1521" s="49"/>
      <c r="C1521" s="49"/>
    </row>
    <row r="1522" spans="2:3">
      <c r="B1522" s="49"/>
      <c r="C1522" s="49"/>
    </row>
    <row r="1523" spans="2:3">
      <c r="B1523" s="49"/>
      <c r="C1523" s="49"/>
    </row>
    <row r="1524" spans="2:3">
      <c r="B1524" s="49"/>
      <c r="C1524" s="49"/>
    </row>
    <row r="1525" spans="2:3">
      <c r="B1525" s="49"/>
      <c r="C1525" s="49"/>
    </row>
    <row r="1526" spans="2:3">
      <c r="B1526" s="49"/>
      <c r="C1526" s="49"/>
    </row>
    <row r="1527" spans="2:3">
      <c r="B1527" s="49"/>
      <c r="C1527" s="49"/>
    </row>
    <row r="1528" spans="2:3">
      <c r="B1528" s="49"/>
      <c r="C1528" s="49"/>
    </row>
    <row r="1529" spans="2:3">
      <c r="B1529" s="49"/>
      <c r="C1529" s="49"/>
    </row>
    <row r="1530" spans="2:3">
      <c r="B1530" s="49"/>
      <c r="C1530" s="49"/>
    </row>
    <row r="1531" spans="2:3">
      <c r="B1531" s="49"/>
      <c r="C1531" s="49"/>
    </row>
    <row r="1532" spans="2:3">
      <c r="B1532" s="49"/>
      <c r="C1532" s="49"/>
    </row>
    <row r="1533" spans="2:3">
      <c r="B1533" s="49"/>
      <c r="C1533" s="49"/>
    </row>
    <row r="1534" spans="2:3">
      <c r="B1534" s="49"/>
      <c r="C1534" s="49"/>
    </row>
    <row r="1535" spans="2:3">
      <c r="B1535" s="49"/>
      <c r="C1535" s="49"/>
    </row>
    <row r="1536" spans="2:3">
      <c r="B1536" s="49"/>
      <c r="C1536" s="49"/>
    </row>
    <row r="1537" spans="2:3">
      <c r="B1537" s="49"/>
      <c r="C1537" s="49"/>
    </row>
    <row r="1538" spans="2:3">
      <c r="B1538" s="49"/>
      <c r="C1538" s="49"/>
    </row>
    <row r="1539" spans="2:3">
      <c r="B1539" s="49"/>
      <c r="C1539" s="49"/>
    </row>
    <row r="1540" spans="2:3">
      <c r="B1540" s="49"/>
      <c r="C1540" s="49"/>
    </row>
    <row r="1541" spans="2:3">
      <c r="B1541" s="49"/>
      <c r="C1541" s="49"/>
    </row>
    <row r="1542" spans="2:3">
      <c r="B1542" s="49"/>
      <c r="C1542" s="49"/>
    </row>
    <row r="1543" spans="2:3">
      <c r="B1543" s="49"/>
      <c r="C1543" s="49"/>
    </row>
    <row r="1544" spans="2:3">
      <c r="B1544" s="49"/>
      <c r="C1544" s="49"/>
    </row>
    <row r="1545" spans="2:3">
      <c r="B1545" s="49"/>
      <c r="C1545" s="49"/>
    </row>
    <row r="1546" spans="2:3">
      <c r="B1546" s="49"/>
      <c r="C1546" s="49"/>
    </row>
    <row r="1547" spans="2:3">
      <c r="B1547" s="49"/>
      <c r="C1547" s="49"/>
    </row>
    <row r="1548" spans="2:3">
      <c r="B1548" s="49"/>
      <c r="C1548" s="49"/>
    </row>
    <row r="1549" spans="2:3">
      <c r="B1549" s="49"/>
      <c r="C1549" s="49"/>
    </row>
    <row r="1550" spans="2:3">
      <c r="B1550" s="49"/>
      <c r="C1550" s="49"/>
    </row>
    <row r="1551" spans="2:3">
      <c r="B1551" s="49"/>
      <c r="C1551" s="49"/>
    </row>
    <row r="1552" spans="2:3">
      <c r="B1552" s="49"/>
      <c r="C1552" s="49"/>
    </row>
    <row r="1553" spans="2:3">
      <c r="B1553" s="49"/>
      <c r="C1553" s="49"/>
    </row>
    <row r="1554" spans="2:3">
      <c r="B1554" s="49"/>
      <c r="C1554" s="49"/>
    </row>
    <row r="1555" spans="2:3">
      <c r="B1555" s="49"/>
      <c r="C1555" s="49"/>
    </row>
    <row r="1556" spans="2:3">
      <c r="B1556" s="49"/>
      <c r="C1556" s="49"/>
    </row>
    <row r="1557" spans="2:3">
      <c r="B1557" s="49"/>
      <c r="C1557" s="49"/>
    </row>
    <row r="1558" spans="2:3">
      <c r="B1558" s="49"/>
      <c r="C1558" s="49"/>
    </row>
    <row r="1559" spans="2:3">
      <c r="B1559" s="49"/>
      <c r="C1559" s="49"/>
    </row>
    <row r="1560" spans="2:3">
      <c r="B1560" s="49"/>
      <c r="C1560" s="49"/>
    </row>
    <row r="1561" spans="2:3">
      <c r="B1561" s="49"/>
      <c r="C1561" s="49"/>
    </row>
    <row r="1562" spans="2:3">
      <c r="B1562" s="49"/>
      <c r="C1562" s="49"/>
    </row>
    <row r="1563" spans="2:3">
      <c r="B1563" s="49"/>
      <c r="C1563" s="49"/>
    </row>
    <row r="1564" spans="2:3">
      <c r="B1564" s="49"/>
      <c r="C1564" s="49"/>
    </row>
    <row r="1565" spans="2:3">
      <c r="B1565" s="49"/>
      <c r="C1565" s="49"/>
    </row>
    <row r="1566" spans="2:3">
      <c r="B1566" s="49"/>
      <c r="C1566" s="49"/>
    </row>
    <row r="1567" spans="2:3">
      <c r="B1567" s="49"/>
      <c r="C1567" s="49"/>
    </row>
    <row r="1568" spans="2:3">
      <c r="B1568" s="49"/>
      <c r="C1568" s="49"/>
    </row>
    <row r="1569" spans="2:3">
      <c r="B1569" s="49"/>
      <c r="C1569" s="49"/>
    </row>
    <row r="1570" spans="2:3">
      <c r="B1570" s="49"/>
      <c r="C1570" s="49"/>
    </row>
    <row r="1571" spans="2:3">
      <c r="B1571" s="49"/>
      <c r="C1571" s="49"/>
    </row>
    <row r="1572" spans="2:3">
      <c r="B1572" s="49"/>
      <c r="C1572" s="49"/>
    </row>
    <row r="1573" spans="2:3">
      <c r="B1573" s="49"/>
      <c r="C1573" s="49"/>
    </row>
    <row r="1574" spans="2:3">
      <c r="B1574" s="49"/>
      <c r="C1574" s="49"/>
    </row>
    <row r="1575" spans="2:3">
      <c r="B1575" s="49"/>
      <c r="C1575" s="49"/>
    </row>
    <row r="1576" spans="2:3">
      <c r="B1576" s="49"/>
      <c r="C1576" s="49"/>
    </row>
    <row r="1577" spans="2:3">
      <c r="B1577" s="49"/>
      <c r="C1577" s="49"/>
    </row>
    <row r="1578" spans="2:3">
      <c r="B1578" s="49"/>
      <c r="C1578" s="49"/>
    </row>
    <row r="1579" spans="2:3">
      <c r="B1579" s="49"/>
      <c r="C1579" s="49"/>
    </row>
    <row r="1580" spans="2:3">
      <c r="B1580" s="49"/>
      <c r="C1580" s="49"/>
    </row>
    <row r="1581" spans="2:3">
      <c r="B1581" s="49"/>
      <c r="C1581" s="49"/>
    </row>
    <row r="1582" spans="2:3">
      <c r="B1582" s="49"/>
      <c r="C1582" s="49"/>
    </row>
    <row r="1583" spans="2:3">
      <c r="B1583" s="49"/>
      <c r="C1583" s="49"/>
    </row>
    <row r="1584" spans="2:3">
      <c r="B1584" s="49"/>
      <c r="C1584" s="49"/>
    </row>
    <row r="1585" spans="2:3">
      <c r="B1585" s="49"/>
      <c r="C1585" s="49"/>
    </row>
    <row r="1586" spans="2:3">
      <c r="B1586" s="49"/>
      <c r="C1586" s="49"/>
    </row>
    <row r="1587" spans="2:3">
      <c r="B1587" s="49"/>
      <c r="C1587" s="49"/>
    </row>
    <row r="1588" spans="2:3">
      <c r="B1588" s="49"/>
      <c r="C1588" s="49"/>
    </row>
    <row r="1589" spans="2:3">
      <c r="B1589" s="49"/>
      <c r="C1589" s="49"/>
    </row>
    <row r="1590" spans="2:3">
      <c r="B1590" s="49"/>
      <c r="C1590" s="49"/>
    </row>
    <row r="1591" spans="2:3">
      <c r="B1591" s="49"/>
      <c r="C1591" s="49"/>
    </row>
    <row r="1592" spans="2:3">
      <c r="B1592" s="49"/>
      <c r="C1592" s="49"/>
    </row>
    <row r="1593" spans="2:3">
      <c r="B1593" s="49"/>
      <c r="C1593" s="49"/>
    </row>
    <row r="1594" spans="2:3">
      <c r="B1594" s="49"/>
      <c r="C1594" s="49"/>
    </row>
    <row r="1595" spans="2:3">
      <c r="B1595" s="49"/>
      <c r="C1595" s="49"/>
    </row>
    <row r="1596" spans="2:3">
      <c r="B1596" s="49"/>
      <c r="C1596" s="49"/>
    </row>
    <row r="1597" spans="2:3">
      <c r="B1597" s="49"/>
      <c r="C1597" s="49"/>
    </row>
    <row r="1598" spans="2:3">
      <c r="B1598" s="49"/>
      <c r="C1598" s="49"/>
    </row>
    <row r="1599" spans="2:3">
      <c r="B1599" s="49"/>
      <c r="C1599" s="49"/>
    </row>
    <row r="1600" spans="2:3">
      <c r="B1600" s="49"/>
      <c r="C1600" s="49"/>
    </row>
    <row r="1601" spans="2:3">
      <c r="B1601" s="49"/>
      <c r="C1601" s="49"/>
    </row>
    <row r="1602" spans="2:3">
      <c r="B1602" s="49"/>
      <c r="C1602" s="49"/>
    </row>
    <row r="1603" spans="2:3">
      <c r="B1603" s="49"/>
      <c r="C1603" s="49"/>
    </row>
    <row r="1604" spans="2:3">
      <c r="B1604" s="49"/>
      <c r="C1604" s="49"/>
    </row>
    <row r="1605" spans="2:3">
      <c r="B1605" s="49"/>
      <c r="C1605" s="49"/>
    </row>
    <row r="1606" spans="2:3">
      <c r="B1606" s="49"/>
      <c r="C1606" s="49"/>
    </row>
    <row r="1607" spans="2:3">
      <c r="B1607" s="49"/>
      <c r="C1607" s="49"/>
    </row>
    <row r="1608" spans="2:3">
      <c r="B1608" s="49"/>
      <c r="C1608" s="49"/>
    </row>
    <row r="1609" spans="2:3">
      <c r="B1609" s="49"/>
      <c r="C1609" s="49"/>
    </row>
    <row r="1610" spans="2:3">
      <c r="B1610" s="49"/>
      <c r="C1610" s="49"/>
    </row>
    <row r="1611" spans="2:3">
      <c r="B1611" s="49"/>
      <c r="C1611" s="49"/>
    </row>
    <row r="1612" spans="2:3">
      <c r="B1612" s="49"/>
      <c r="C1612" s="49"/>
    </row>
    <row r="1613" spans="2:3">
      <c r="B1613" s="49"/>
      <c r="C1613" s="49"/>
    </row>
    <row r="1614" spans="2:3">
      <c r="B1614" s="49"/>
      <c r="C1614" s="49"/>
    </row>
    <row r="1615" spans="2:3">
      <c r="B1615" s="49"/>
      <c r="C1615" s="49"/>
    </row>
    <row r="1616" spans="2:3">
      <c r="B1616" s="49"/>
      <c r="C1616" s="49"/>
    </row>
    <row r="1617" spans="2:3">
      <c r="B1617" s="49"/>
      <c r="C1617" s="49"/>
    </row>
    <row r="1618" spans="2:3">
      <c r="B1618" s="49"/>
      <c r="C1618" s="49"/>
    </row>
    <row r="1619" spans="2:3">
      <c r="B1619" s="49"/>
      <c r="C1619" s="49"/>
    </row>
    <row r="1620" spans="2:3">
      <c r="B1620" s="49"/>
      <c r="C1620" s="49"/>
    </row>
    <row r="1621" spans="2:3">
      <c r="B1621" s="49"/>
      <c r="C1621" s="49"/>
    </row>
    <row r="1622" spans="2:3">
      <c r="B1622" s="49"/>
      <c r="C1622" s="49"/>
    </row>
    <row r="1623" spans="2:3">
      <c r="B1623" s="49"/>
      <c r="C1623" s="49"/>
    </row>
    <row r="1624" spans="2:3">
      <c r="B1624" s="49"/>
      <c r="C1624" s="49"/>
    </row>
    <row r="1625" spans="2:3">
      <c r="B1625" s="49"/>
      <c r="C1625" s="49"/>
    </row>
    <row r="1626" spans="2:3">
      <c r="B1626" s="49"/>
      <c r="C1626" s="49"/>
    </row>
    <row r="1627" spans="2:3">
      <c r="B1627" s="49"/>
      <c r="C1627" s="49"/>
    </row>
    <row r="1628" spans="2:3">
      <c r="B1628" s="49"/>
      <c r="C1628" s="49"/>
    </row>
    <row r="1629" spans="2:3">
      <c r="B1629" s="49"/>
      <c r="C1629" s="49"/>
    </row>
    <row r="1630" spans="2:3">
      <c r="B1630" s="49"/>
      <c r="C1630" s="49"/>
    </row>
    <row r="1631" spans="2:3">
      <c r="B1631" s="49"/>
      <c r="C1631" s="49"/>
    </row>
    <row r="1632" spans="2:3">
      <c r="B1632" s="49"/>
      <c r="C1632" s="49"/>
    </row>
    <row r="1633" spans="2:3">
      <c r="B1633" s="49"/>
      <c r="C1633" s="49"/>
    </row>
    <row r="1634" spans="2:3">
      <c r="B1634" s="49"/>
      <c r="C1634" s="49"/>
    </row>
    <row r="1635" spans="2:3">
      <c r="B1635" s="49"/>
      <c r="C1635" s="49"/>
    </row>
    <row r="1636" spans="2:3">
      <c r="B1636" s="49"/>
      <c r="C1636" s="49"/>
    </row>
    <row r="1637" spans="2:3">
      <c r="B1637" s="49"/>
      <c r="C1637" s="49"/>
    </row>
    <row r="1638" spans="2:3">
      <c r="B1638" s="49"/>
      <c r="C1638" s="49"/>
    </row>
    <row r="1639" spans="2:3">
      <c r="B1639" s="49"/>
      <c r="C1639" s="49"/>
    </row>
    <row r="1640" spans="2:3">
      <c r="B1640" s="49"/>
      <c r="C1640" s="49"/>
    </row>
    <row r="1641" spans="2:3">
      <c r="B1641" s="49"/>
      <c r="C1641" s="49"/>
    </row>
    <row r="1642" spans="2:3">
      <c r="B1642" s="49"/>
      <c r="C1642" s="49"/>
    </row>
    <row r="1643" spans="2:3">
      <c r="B1643" s="49"/>
      <c r="C1643" s="49"/>
    </row>
    <row r="1644" spans="2:3">
      <c r="B1644" s="49"/>
      <c r="C1644" s="49"/>
    </row>
    <row r="1645" spans="2:3">
      <c r="B1645" s="49"/>
      <c r="C1645" s="49"/>
    </row>
    <row r="1646" spans="2:3">
      <c r="B1646" s="49"/>
      <c r="C1646" s="49"/>
    </row>
    <row r="1647" spans="2:3">
      <c r="B1647" s="49"/>
      <c r="C1647" s="49"/>
    </row>
    <row r="1648" spans="2:3">
      <c r="B1648" s="49"/>
      <c r="C1648" s="49"/>
    </row>
    <row r="1649" spans="2:3">
      <c r="B1649" s="49"/>
      <c r="C1649" s="49"/>
    </row>
    <row r="1650" spans="2:3">
      <c r="B1650" s="49"/>
      <c r="C1650" s="49"/>
    </row>
    <row r="1651" spans="2:3">
      <c r="B1651" s="49"/>
      <c r="C1651" s="49"/>
    </row>
    <row r="1652" spans="2:3">
      <c r="B1652" s="49"/>
      <c r="C1652" s="49"/>
    </row>
    <row r="1653" spans="2:3">
      <c r="B1653" s="49"/>
      <c r="C1653" s="49"/>
    </row>
    <row r="1654" spans="2:3">
      <c r="B1654" s="49"/>
      <c r="C1654" s="49"/>
    </row>
    <row r="1655" spans="2:3">
      <c r="B1655" s="49"/>
      <c r="C1655" s="49"/>
    </row>
    <row r="1656" spans="2:3">
      <c r="B1656" s="49"/>
      <c r="C1656" s="49"/>
    </row>
    <row r="1657" spans="2:3">
      <c r="B1657" s="49"/>
      <c r="C1657" s="49"/>
    </row>
    <row r="1658" spans="2:3">
      <c r="B1658" s="49"/>
      <c r="C1658" s="49"/>
    </row>
    <row r="1659" spans="2:3">
      <c r="B1659" s="49"/>
      <c r="C1659" s="49"/>
    </row>
    <row r="1660" spans="2:3">
      <c r="B1660" s="49"/>
      <c r="C1660" s="49"/>
    </row>
    <row r="1661" spans="2:3">
      <c r="B1661" s="49"/>
      <c r="C1661" s="49"/>
    </row>
    <row r="1662" spans="2:3">
      <c r="B1662" s="49"/>
      <c r="C1662" s="49"/>
    </row>
    <row r="1663" spans="2:3">
      <c r="B1663" s="49"/>
      <c r="C1663" s="49"/>
    </row>
    <row r="1664" spans="2:3">
      <c r="B1664" s="49"/>
      <c r="C1664" s="49"/>
    </row>
    <row r="1665" spans="2:3">
      <c r="B1665" s="49"/>
      <c r="C1665" s="49"/>
    </row>
    <row r="1666" spans="2:3">
      <c r="B1666" s="49"/>
      <c r="C1666" s="49"/>
    </row>
    <row r="1667" spans="2:3">
      <c r="B1667" s="49"/>
      <c r="C1667" s="49"/>
    </row>
    <row r="1668" spans="2:3">
      <c r="B1668" s="49"/>
      <c r="C1668" s="49"/>
    </row>
    <row r="1669" spans="2:3">
      <c r="B1669" s="49"/>
      <c r="C1669" s="49"/>
    </row>
    <row r="1670" spans="2:3">
      <c r="B1670" s="49"/>
      <c r="C1670" s="49"/>
    </row>
    <row r="1671" spans="2:3">
      <c r="B1671" s="49"/>
      <c r="C1671" s="49"/>
    </row>
    <row r="1672" spans="2:3">
      <c r="B1672" s="49"/>
      <c r="C1672" s="49"/>
    </row>
    <row r="1673" spans="2:3">
      <c r="B1673" s="49"/>
      <c r="C1673" s="49"/>
    </row>
    <row r="1674" spans="2:3">
      <c r="B1674" s="49"/>
      <c r="C1674" s="49"/>
    </row>
    <row r="1675" spans="2:3">
      <c r="B1675" s="49"/>
      <c r="C1675" s="49"/>
    </row>
    <row r="1676" spans="2:3">
      <c r="B1676" s="49"/>
      <c r="C1676" s="49"/>
    </row>
    <row r="1677" spans="2:3">
      <c r="B1677" s="49"/>
      <c r="C1677" s="49"/>
    </row>
    <row r="1678" spans="2:3">
      <c r="B1678" s="49"/>
      <c r="C1678" s="49"/>
    </row>
    <row r="1679" spans="2:3">
      <c r="B1679" s="49"/>
      <c r="C1679" s="49"/>
    </row>
    <row r="1680" spans="2:3">
      <c r="B1680" s="49"/>
      <c r="C1680" s="49"/>
    </row>
    <row r="1681" spans="2:3">
      <c r="B1681" s="49"/>
      <c r="C1681" s="49"/>
    </row>
    <row r="1682" spans="2:3">
      <c r="B1682" s="49"/>
      <c r="C1682" s="49"/>
    </row>
    <row r="1683" spans="2:3">
      <c r="B1683" s="49"/>
      <c r="C1683" s="49"/>
    </row>
    <row r="1684" spans="2:3">
      <c r="B1684" s="49"/>
      <c r="C1684" s="49"/>
    </row>
    <row r="1685" spans="2:3">
      <c r="B1685" s="49"/>
      <c r="C1685" s="49"/>
    </row>
    <row r="1686" spans="2:3">
      <c r="B1686" s="49"/>
      <c r="C1686" s="49"/>
    </row>
    <row r="1687" spans="2:3">
      <c r="B1687" s="49"/>
      <c r="C1687" s="49"/>
    </row>
    <row r="1688" spans="2:3">
      <c r="B1688" s="49"/>
      <c r="C1688" s="49"/>
    </row>
    <row r="1689" spans="2:3">
      <c r="B1689" s="49"/>
      <c r="C1689" s="49"/>
    </row>
    <row r="1690" spans="2:3">
      <c r="B1690" s="49"/>
      <c r="C1690" s="49"/>
    </row>
    <row r="1691" spans="2:3">
      <c r="B1691" s="49"/>
      <c r="C1691" s="49"/>
    </row>
    <row r="1692" spans="2:3">
      <c r="B1692" s="49"/>
      <c r="C1692" s="49"/>
    </row>
    <row r="1693" spans="2:3">
      <c r="B1693" s="49"/>
      <c r="C1693" s="49"/>
    </row>
    <row r="1694" spans="2:3">
      <c r="B1694" s="49"/>
      <c r="C1694" s="49"/>
    </row>
    <row r="1695" spans="2:3">
      <c r="B1695" s="49"/>
      <c r="C1695" s="49"/>
    </row>
    <row r="1696" spans="2:3">
      <c r="B1696" s="49"/>
      <c r="C1696" s="49"/>
    </row>
    <row r="1697" spans="2:3">
      <c r="B1697" s="49"/>
      <c r="C1697" s="49"/>
    </row>
    <row r="1698" spans="2:3">
      <c r="B1698" s="49"/>
      <c r="C1698" s="49"/>
    </row>
    <row r="1699" spans="2:3">
      <c r="B1699" s="49"/>
      <c r="C1699" s="49"/>
    </row>
    <row r="1700" spans="2:3">
      <c r="B1700" s="49"/>
      <c r="C1700" s="49"/>
    </row>
    <row r="1701" spans="2:3">
      <c r="B1701" s="49"/>
      <c r="C1701" s="49"/>
    </row>
    <row r="1702" spans="2:3">
      <c r="B1702" s="49"/>
      <c r="C1702" s="49"/>
    </row>
    <row r="1703" spans="2:3">
      <c r="B1703" s="49"/>
      <c r="C1703" s="49"/>
    </row>
    <row r="1704" spans="2:3">
      <c r="B1704" s="49"/>
      <c r="C1704" s="49"/>
    </row>
    <row r="1705" spans="2:3">
      <c r="B1705" s="49"/>
      <c r="C1705" s="49"/>
    </row>
    <row r="1706" spans="2:3">
      <c r="B1706" s="49"/>
      <c r="C1706" s="49"/>
    </row>
    <row r="1707" spans="2:3">
      <c r="B1707" s="49"/>
      <c r="C1707" s="49"/>
    </row>
    <row r="1708" spans="2:3">
      <c r="B1708" s="49"/>
      <c r="C1708" s="49"/>
    </row>
    <row r="1709" spans="2:3">
      <c r="B1709" s="49"/>
      <c r="C1709" s="49"/>
    </row>
    <row r="1710" spans="2:3">
      <c r="B1710" s="49"/>
      <c r="C1710" s="49"/>
    </row>
    <row r="1711" spans="2:3">
      <c r="B1711" s="49"/>
      <c r="C1711" s="49"/>
    </row>
    <row r="1712" spans="2:3">
      <c r="B1712" s="49"/>
      <c r="C1712" s="49"/>
    </row>
    <row r="1713" spans="2:3">
      <c r="B1713" s="49"/>
      <c r="C1713" s="49"/>
    </row>
    <row r="1714" spans="2:3">
      <c r="B1714" s="49"/>
      <c r="C1714" s="49"/>
    </row>
    <row r="1715" spans="2:3">
      <c r="B1715" s="49"/>
      <c r="C1715" s="49"/>
    </row>
    <row r="1716" spans="2:3">
      <c r="B1716" s="49"/>
      <c r="C1716" s="49"/>
    </row>
    <row r="1717" spans="2:3">
      <c r="B1717" s="49"/>
      <c r="C1717" s="49"/>
    </row>
    <row r="1718" spans="2:3">
      <c r="B1718" s="49"/>
      <c r="C1718" s="49"/>
    </row>
    <row r="1719" spans="2:3">
      <c r="B1719" s="49"/>
      <c r="C1719" s="49"/>
    </row>
    <row r="1720" spans="2:3">
      <c r="B1720" s="49"/>
      <c r="C1720" s="49"/>
    </row>
    <row r="1721" spans="2:3">
      <c r="B1721" s="49"/>
      <c r="C1721" s="49"/>
    </row>
    <row r="1722" spans="2:3">
      <c r="B1722" s="49"/>
      <c r="C1722" s="49"/>
    </row>
    <row r="1723" spans="2:3">
      <c r="B1723" s="49"/>
      <c r="C1723" s="49"/>
    </row>
    <row r="1724" spans="2:3">
      <c r="B1724" s="49"/>
      <c r="C1724" s="49"/>
    </row>
    <row r="1725" spans="2:3">
      <c r="B1725" s="49"/>
      <c r="C1725" s="49"/>
    </row>
    <row r="1726" spans="2:3">
      <c r="B1726" s="49"/>
      <c r="C1726" s="49"/>
    </row>
    <row r="1727" spans="2:3">
      <c r="B1727" s="49"/>
      <c r="C1727" s="49"/>
    </row>
    <row r="1728" spans="2:3">
      <c r="B1728" s="49"/>
      <c r="C1728" s="49"/>
    </row>
    <row r="1729" spans="2:3">
      <c r="B1729" s="49"/>
      <c r="C1729" s="49"/>
    </row>
    <row r="1730" spans="2:3">
      <c r="B1730" s="49"/>
      <c r="C1730" s="49"/>
    </row>
    <row r="1731" spans="2:3">
      <c r="B1731" s="49"/>
      <c r="C1731" s="49"/>
    </row>
    <row r="1732" spans="2:3">
      <c r="B1732" s="49"/>
      <c r="C1732" s="49"/>
    </row>
    <row r="1733" spans="2:3">
      <c r="B1733" s="49"/>
      <c r="C1733" s="49"/>
    </row>
    <row r="1734" spans="2:3">
      <c r="B1734" s="49"/>
      <c r="C1734" s="49"/>
    </row>
    <row r="1735" spans="2:3">
      <c r="B1735" s="49"/>
      <c r="C1735" s="49"/>
    </row>
    <row r="1736" spans="2:3">
      <c r="B1736" s="49"/>
      <c r="C1736" s="49"/>
    </row>
    <row r="1737" spans="2:3">
      <c r="B1737" s="49"/>
      <c r="C1737" s="49"/>
    </row>
    <row r="1738" spans="2:3">
      <c r="B1738" s="49"/>
      <c r="C1738" s="49"/>
    </row>
    <row r="1739" spans="2:3">
      <c r="B1739" s="49"/>
      <c r="C1739" s="49"/>
    </row>
    <row r="1740" spans="2:3">
      <c r="B1740" s="49"/>
      <c r="C1740" s="49"/>
    </row>
    <row r="1741" spans="2:3">
      <c r="B1741" s="49"/>
      <c r="C1741" s="49"/>
    </row>
    <row r="1742" spans="2:3">
      <c r="B1742" s="49"/>
      <c r="C1742" s="49"/>
    </row>
    <row r="1743" spans="2:3">
      <c r="B1743" s="49"/>
      <c r="C1743" s="49"/>
    </row>
    <row r="1744" spans="2:3">
      <c r="B1744" s="49"/>
      <c r="C1744" s="49"/>
    </row>
    <row r="1745" spans="2:3">
      <c r="B1745" s="49"/>
      <c r="C1745" s="49"/>
    </row>
    <row r="1746" spans="2:3">
      <c r="B1746" s="49"/>
      <c r="C1746" s="49"/>
    </row>
    <row r="1747" spans="2:3">
      <c r="B1747" s="49"/>
      <c r="C1747" s="49"/>
    </row>
    <row r="1748" spans="2:3">
      <c r="B1748" s="49"/>
      <c r="C1748" s="49"/>
    </row>
    <row r="1749" spans="2:3">
      <c r="B1749" s="49"/>
      <c r="C1749" s="49"/>
    </row>
    <row r="1750" spans="2:3">
      <c r="B1750" s="49"/>
      <c r="C1750" s="49"/>
    </row>
    <row r="1751" spans="2:3">
      <c r="B1751" s="49"/>
      <c r="C1751" s="49"/>
    </row>
    <row r="1752" spans="2:3">
      <c r="B1752" s="49"/>
      <c r="C1752" s="49"/>
    </row>
    <row r="1753" spans="2:3">
      <c r="B1753" s="49"/>
      <c r="C1753" s="49"/>
    </row>
    <row r="1754" spans="2:3">
      <c r="B1754" s="49"/>
      <c r="C1754" s="49"/>
    </row>
    <row r="1755" spans="2:3">
      <c r="B1755" s="49"/>
      <c r="C1755" s="49"/>
    </row>
    <row r="1756" spans="2:3">
      <c r="B1756" s="49"/>
      <c r="C1756" s="49"/>
    </row>
    <row r="1757" spans="2:3">
      <c r="B1757" s="49"/>
      <c r="C1757" s="49"/>
    </row>
    <row r="1758" spans="2:3">
      <c r="B1758" s="49"/>
      <c r="C1758" s="49"/>
    </row>
    <row r="1759" spans="2:3">
      <c r="B1759" s="49"/>
      <c r="C1759" s="49"/>
    </row>
    <row r="1760" spans="2:3">
      <c r="B1760" s="49"/>
      <c r="C1760" s="49"/>
    </row>
    <row r="1761" spans="2:3">
      <c r="B1761" s="49"/>
      <c r="C1761" s="49"/>
    </row>
    <row r="1762" spans="2:3">
      <c r="B1762" s="49"/>
      <c r="C1762" s="49"/>
    </row>
    <row r="1763" spans="2:3">
      <c r="B1763" s="49"/>
      <c r="C1763" s="49"/>
    </row>
    <row r="1764" spans="2:3">
      <c r="B1764" s="49"/>
      <c r="C1764" s="49"/>
    </row>
    <row r="1765" spans="2:3">
      <c r="B1765" s="49"/>
      <c r="C1765" s="49"/>
    </row>
    <row r="1766" spans="2:3">
      <c r="B1766" s="49"/>
      <c r="C1766" s="49"/>
    </row>
    <row r="1767" spans="2:3">
      <c r="B1767" s="49"/>
      <c r="C1767" s="49"/>
    </row>
    <row r="1768" spans="2:3">
      <c r="B1768" s="49"/>
      <c r="C1768" s="49"/>
    </row>
    <row r="1769" spans="2:3">
      <c r="B1769" s="49"/>
      <c r="C1769" s="49"/>
    </row>
    <row r="1770" spans="2:3">
      <c r="B1770" s="49"/>
      <c r="C1770" s="49"/>
    </row>
    <row r="1771" spans="2:3">
      <c r="B1771" s="49"/>
      <c r="C1771" s="49"/>
    </row>
    <row r="1772" spans="2:3">
      <c r="B1772" s="49"/>
      <c r="C1772" s="49"/>
    </row>
    <row r="1773" spans="2:3">
      <c r="B1773" s="49"/>
      <c r="C1773" s="49"/>
    </row>
    <row r="1774" spans="2:3">
      <c r="B1774" s="49"/>
      <c r="C1774" s="49"/>
    </row>
    <row r="1775" spans="2:3">
      <c r="B1775" s="49"/>
      <c r="C1775" s="49"/>
    </row>
    <row r="1776" spans="2:3">
      <c r="B1776" s="49"/>
      <c r="C1776" s="49"/>
    </row>
    <row r="1777" spans="2:3">
      <c r="B1777" s="49"/>
      <c r="C1777" s="49"/>
    </row>
    <row r="1778" spans="2:3">
      <c r="B1778" s="49"/>
      <c r="C1778" s="49"/>
    </row>
    <row r="1779" spans="2:3">
      <c r="B1779" s="49"/>
      <c r="C1779" s="49"/>
    </row>
    <row r="1780" spans="2:3">
      <c r="B1780" s="49"/>
      <c r="C1780" s="49"/>
    </row>
    <row r="1781" spans="2:3">
      <c r="B1781" s="49"/>
      <c r="C1781" s="49"/>
    </row>
    <row r="1782" spans="2:3">
      <c r="B1782" s="49"/>
      <c r="C1782" s="49"/>
    </row>
    <row r="1783" spans="2:3">
      <c r="B1783" s="49"/>
      <c r="C1783" s="49"/>
    </row>
    <row r="1784" spans="2:3">
      <c r="B1784" s="49"/>
      <c r="C1784" s="49"/>
    </row>
    <row r="1785" spans="2:3">
      <c r="B1785" s="49"/>
      <c r="C1785" s="49"/>
    </row>
    <row r="1786" spans="2:3">
      <c r="B1786" s="49"/>
      <c r="C1786" s="49"/>
    </row>
    <row r="1787" spans="2:3">
      <c r="B1787" s="49"/>
      <c r="C1787" s="49"/>
    </row>
    <row r="1788" spans="2:3">
      <c r="B1788" s="49"/>
      <c r="C1788" s="49"/>
    </row>
    <row r="1789" spans="2:3">
      <c r="B1789" s="49"/>
      <c r="C1789" s="49"/>
    </row>
    <row r="1790" spans="2:3">
      <c r="B1790" s="49"/>
      <c r="C1790" s="49"/>
    </row>
    <row r="1791" spans="2:3">
      <c r="B1791" s="49"/>
      <c r="C1791" s="49"/>
    </row>
    <row r="1792" spans="2:3">
      <c r="B1792" s="49"/>
      <c r="C1792" s="49"/>
    </row>
    <row r="1793" spans="2:3">
      <c r="B1793" s="49"/>
      <c r="C1793" s="49"/>
    </row>
    <row r="1794" spans="2:3">
      <c r="B1794" s="49"/>
      <c r="C1794" s="49"/>
    </row>
    <row r="1795" spans="2:3">
      <c r="B1795" s="49"/>
      <c r="C1795" s="49"/>
    </row>
    <row r="1796" spans="2:3">
      <c r="B1796" s="49"/>
      <c r="C1796" s="49"/>
    </row>
    <row r="1797" spans="2:3">
      <c r="B1797" s="49"/>
      <c r="C1797" s="49"/>
    </row>
    <row r="1798" spans="2:3">
      <c r="B1798" s="49"/>
      <c r="C1798" s="49"/>
    </row>
    <row r="1799" spans="2:3">
      <c r="B1799" s="49"/>
      <c r="C1799" s="49"/>
    </row>
    <row r="1800" spans="2:3">
      <c r="B1800" s="49"/>
      <c r="C1800" s="49"/>
    </row>
    <row r="1801" spans="2:3">
      <c r="B1801" s="49"/>
      <c r="C1801" s="49"/>
    </row>
    <row r="1802" spans="2:3">
      <c r="B1802" s="49"/>
      <c r="C1802" s="49"/>
    </row>
    <row r="1803" spans="2:3">
      <c r="B1803" s="49"/>
      <c r="C1803" s="49"/>
    </row>
    <row r="1804" spans="2:3">
      <c r="B1804" s="49"/>
      <c r="C1804" s="49"/>
    </row>
    <row r="1805" spans="2:3">
      <c r="B1805" s="49"/>
      <c r="C1805" s="49"/>
    </row>
    <row r="1806" spans="2:3">
      <c r="B1806" s="49"/>
      <c r="C1806" s="49"/>
    </row>
    <row r="1807" spans="2:3">
      <c r="B1807" s="49"/>
      <c r="C1807" s="49"/>
    </row>
    <row r="1808" spans="2:3">
      <c r="B1808" s="49"/>
      <c r="C1808" s="49"/>
    </row>
    <row r="1809" spans="2:3">
      <c r="B1809" s="49"/>
      <c r="C1809" s="49"/>
    </row>
    <row r="1810" spans="2:3">
      <c r="B1810" s="49"/>
      <c r="C1810" s="49"/>
    </row>
    <row r="1811" spans="2:3">
      <c r="B1811" s="49"/>
      <c r="C1811" s="49"/>
    </row>
    <row r="1812" spans="2:3">
      <c r="B1812" s="49"/>
      <c r="C1812" s="49"/>
    </row>
    <row r="1813" spans="2:3">
      <c r="B1813" s="49"/>
      <c r="C1813" s="49"/>
    </row>
    <row r="1814" spans="2:3">
      <c r="B1814" s="49"/>
      <c r="C1814" s="49"/>
    </row>
    <row r="1815" spans="2:3">
      <c r="B1815" s="49"/>
      <c r="C1815" s="49"/>
    </row>
    <row r="1816" spans="2:3">
      <c r="B1816" s="49"/>
      <c r="C1816" s="49"/>
    </row>
    <row r="1817" spans="2:3">
      <c r="B1817" s="49"/>
      <c r="C1817" s="49"/>
    </row>
    <row r="1818" spans="2:3">
      <c r="B1818" s="49"/>
      <c r="C1818" s="49"/>
    </row>
    <row r="1819" spans="2:3">
      <c r="B1819" s="49"/>
      <c r="C1819" s="49"/>
    </row>
    <row r="1820" spans="2:3">
      <c r="B1820" s="49"/>
      <c r="C1820" s="49"/>
    </row>
    <row r="1821" spans="2:3">
      <c r="B1821" s="49"/>
      <c r="C1821" s="49"/>
    </row>
    <row r="1822" spans="2:3">
      <c r="B1822" s="49"/>
      <c r="C1822" s="49"/>
    </row>
    <row r="1823" spans="2:3">
      <c r="B1823" s="49"/>
      <c r="C1823" s="49"/>
    </row>
    <row r="1824" spans="2:3">
      <c r="B1824" s="49"/>
      <c r="C1824" s="49"/>
    </row>
    <row r="1825" spans="2:3">
      <c r="B1825" s="49"/>
      <c r="C1825" s="49"/>
    </row>
    <row r="1826" spans="2:3">
      <c r="B1826" s="49"/>
      <c r="C1826" s="49"/>
    </row>
    <row r="1827" spans="2:3">
      <c r="B1827" s="49"/>
      <c r="C1827" s="49"/>
    </row>
    <row r="1828" spans="2:3">
      <c r="B1828" s="49"/>
      <c r="C1828" s="49"/>
    </row>
    <row r="1829" spans="2:3">
      <c r="B1829" s="49"/>
      <c r="C1829" s="49"/>
    </row>
    <row r="1830" spans="2:3">
      <c r="B1830" s="49"/>
      <c r="C1830" s="49"/>
    </row>
    <row r="1831" spans="2:3">
      <c r="B1831" s="49"/>
      <c r="C1831" s="49"/>
    </row>
    <row r="1832" spans="2:3">
      <c r="B1832" s="49"/>
      <c r="C1832" s="49"/>
    </row>
    <row r="1833" spans="2:3">
      <c r="B1833" s="49"/>
      <c r="C1833" s="49"/>
    </row>
    <row r="1834" spans="2:3">
      <c r="B1834" s="49"/>
      <c r="C1834" s="49"/>
    </row>
    <row r="1835" spans="2:3">
      <c r="B1835" s="49"/>
      <c r="C1835" s="49"/>
    </row>
    <row r="1836" spans="2:3">
      <c r="B1836" s="49"/>
      <c r="C1836" s="49"/>
    </row>
    <row r="1837" spans="2:3">
      <c r="B1837" s="49"/>
      <c r="C1837" s="49"/>
    </row>
    <row r="1838" spans="2:3">
      <c r="B1838" s="49"/>
      <c r="C1838" s="49"/>
    </row>
    <row r="1839" spans="2:3">
      <c r="B1839" s="49"/>
      <c r="C1839" s="49"/>
    </row>
    <row r="1840" spans="2:3">
      <c r="B1840" s="49"/>
      <c r="C1840" s="49"/>
    </row>
    <row r="1841" spans="2:3">
      <c r="B1841" s="49"/>
      <c r="C1841" s="49"/>
    </row>
    <row r="1842" spans="2:3">
      <c r="B1842" s="49"/>
      <c r="C1842" s="49"/>
    </row>
    <row r="1843" spans="2:3">
      <c r="B1843" s="49"/>
      <c r="C1843" s="49"/>
    </row>
    <row r="1844" spans="2:3">
      <c r="B1844" s="49"/>
      <c r="C1844" s="49"/>
    </row>
    <row r="1845" spans="2:3">
      <c r="B1845" s="49"/>
      <c r="C1845" s="49"/>
    </row>
    <row r="1846" spans="2:3">
      <c r="B1846" s="49"/>
      <c r="C1846" s="49"/>
    </row>
    <row r="1847" spans="2:3">
      <c r="B1847" s="49"/>
      <c r="C1847" s="49"/>
    </row>
    <row r="1848" spans="2:3">
      <c r="B1848" s="49"/>
      <c r="C1848" s="49"/>
    </row>
    <row r="1849" spans="2:3">
      <c r="B1849" s="49"/>
      <c r="C1849" s="49"/>
    </row>
    <row r="1850" spans="2:3">
      <c r="B1850" s="49"/>
      <c r="C1850" s="49"/>
    </row>
    <row r="1851" spans="2:3">
      <c r="B1851" s="49"/>
      <c r="C1851" s="49"/>
    </row>
    <row r="1852" spans="2:3">
      <c r="B1852" s="49"/>
      <c r="C1852" s="49"/>
    </row>
    <row r="1853" spans="2:3">
      <c r="B1853" s="49"/>
      <c r="C1853" s="49"/>
    </row>
    <row r="1854" spans="2:3">
      <c r="B1854" s="49"/>
      <c r="C1854" s="49"/>
    </row>
    <row r="1855" spans="2:3">
      <c r="B1855" s="49"/>
      <c r="C1855" s="49"/>
    </row>
    <row r="1856" spans="2:3">
      <c r="B1856" s="49"/>
      <c r="C1856" s="49"/>
    </row>
    <row r="1857" spans="2:3">
      <c r="B1857" s="49"/>
      <c r="C1857" s="49"/>
    </row>
    <row r="1858" spans="2:3">
      <c r="B1858" s="49"/>
      <c r="C1858" s="49"/>
    </row>
    <row r="1859" spans="2:3">
      <c r="B1859" s="49"/>
      <c r="C1859" s="49"/>
    </row>
    <row r="1860" spans="2:3">
      <c r="B1860" s="49"/>
      <c r="C1860" s="49"/>
    </row>
    <row r="1861" spans="2:3">
      <c r="B1861" s="49"/>
      <c r="C1861" s="49"/>
    </row>
    <row r="1862" spans="2:3">
      <c r="B1862" s="49"/>
      <c r="C1862" s="49"/>
    </row>
    <row r="1863" spans="2:3">
      <c r="B1863" s="49"/>
      <c r="C1863" s="49"/>
    </row>
    <row r="1864" spans="2:3">
      <c r="B1864" s="49"/>
      <c r="C1864" s="49"/>
    </row>
    <row r="1865" spans="2:3">
      <c r="B1865" s="49"/>
      <c r="C1865" s="49"/>
    </row>
    <row r="1866" spans="2:3">
      <c r="B1866" s="49"/>
      <c r="C1866" s="49"/>
    </row>
    <row r="1867" spans="2:3">
      <c r="B1867" s="49"/>
      <c r="C1867" s="49"/>
    </row>
    <row r="1868" spans="2:3">
      <c r="B1868" s="49"/>
      <c r="C1868" s="49"/>
    </row>
    <row r="1869" spans="2:3">
      <c r="B1869" s="49"/>
      <c r="C1869" s="49"/>
    </row>
    <row r="1870" spans="2:3">
      <c r="B1870" s="49"/>
      <c r="C1870" s="49"/>
    </row>
    <row r="1871" spans="2:3">
      <c r="B1871" s="49"/>
      <c r="C1871" s="49"/>
    </row>
    <row r="1872" spans="2:3">
      <c r="B1872" s="49"/>
      <c r="C1872" s="49"/>
    </row>
    <row r="1873" spans="2:3">
      <c r="B1873" s="49"/>
      <c r="C1873" s="49"/>
    </row>
    <row r="1874" spans="2:3">
      <c r="B1874" s="49"/>
      <c r="C1874" s="49"/>
    </row>
    <row r="1875" spans="2:3">
      <c r="B1875" s="49"/>
      <c r="C1875" s="49"/>
    </row>
    <row r="1876" spans="2:3">
      <c r="B1876" s="49"/>
      <c r="C1876" s="49"/>
    </row>
    <row r="1877" spans="2:3">
      <c r="B1877" s="49"/>
      <c r="C1877" s="49"/>
    </row>
    <row r="1878" spans="2:3">
      <c r="B1878" s="49"/>
      <c r="C1878" s="49"/>
    </row>
    <row r="1879" spans="2:3">
      <c r="B1879" s="49"/>
      <c r="C1879" s="49"/>
    </row>
    <row r="1880" spans="2:3">
      <c r="B1880" s="49"/>
      <c r="C1880" s="49"/>
    </row>
    <row r="1881" spans="2:3">
      <c r="B1881" s="49"/>
      <c r="C1881" s="49"/>
    </row>
    <row r="1882" spans="2:3">
      <c r="B1882" s="49"/>
      <c r="C1882" s="49"/>
    </row>
    <row r="1883" spans="2:3">
      <c r="B1883" s="49"/>
      <c r="C1883" s="49"/>
    </row>
    <row r="1884" spans="2:3">
      <c r="B1884" s="49"/>
      <c r="C1884" s="49"/>
    </row>
    <row r="1885" spans="2:3">
      <c r="B1885" s="49"/>
      <c r="C1885" s="49"/>
    </row>
    <row r="1886" spans="2:3">
      <c r="B1886" s="49"/>
      <c r="C1886" s="49"/>
    </row>
    <row r="1887" spans="2:3">
      <c r="B1887" s="49"/>
      <c r="C1887" s="49"/>
    </row>
    <row r="1888" spans="2:3">
      <c r="B1888" s="49"/>
      <c r="C1888" s="49"/>
    </row>
    <row r="1889" spans="2:3">
      <c r="B1889" s="49"/>
      <c r="C1889" s="49"/>
    </row>
    <row r="1890" spans="2:3">
      <c r="B1890" s="49"/>
      <c r="C1890" s="49"/>
    </row>
    <row r="1891" spans="2:3">
      <c r="B1891" s="49"/>
      <c r="C1891" s="49"/>
    </row>
    <row r="1892" spans="2:3">
      <c r="B1892" s="49"/>
      <c r="C1892" s="49"/>
    </row>
    <row r="1893" spans="2:3">
      <c r="B1893" s="49"/>
      <c r="C1893" s="49"/>
    </row>
    <row r="1894" spans="2:3">
      <c r="B1894" s="49"/>
      <c r="C1894" s="49"/>
    </row>
    <row r="1895" spans="2:3">
      <c r="B1895" s="49"/>
      <c r="C1895" s="49"/>
    </row>
    <row r="1896" spans="2:3">
      <c r="B1896" s="49"/>
      <c r="C1896" s="49"/>
    </row>
    <row r="1897" spans="2:3">
      <c r="B1897" s="49"/>
      <c r="C1897" s="49"/>
    </row>
    <row r="1898" spans="2:3">
      <c r="B1898" s="49"/>
      <c r="C1898" s="49"/>
    </row>
    <row r="1899" spans="2:3">
      <c r="B1899" s="49"/>
      <c r="C1899" s="49"/>
    </row>
    <row r="1900" spans="2:3">
      <c r="B1900" s="49"/>
      <c r="C1900" s="49"/>
    </row>
    <row r="1901" spans="2:3">
      <c r="B1901" s="49"/>
      <c r="C1901" s="49"/>
    </row>
    <row r="1902" spans="2:3">
      <c r="B1902" s="49"/>
      <c r="C1902" s="49"/>
    </row>
    <row r="1903" spans="2:3">
      <c r="B1903" s="49"/>
      <c r="C1903" s="49"/>
    </row>
    <row r="1904" spans="2:3">
      <c r="B1904" s="49"/>
      <c r="C1904" s="49"/>
    </row>
    <row r="1905" spans="2:3">
      <c r="B1905" s="49"/>
      <c r="C1905" s="49"/>
    </row>
    <row r="1906" spans="2:3">
      <c r="B1906" s="49"/>
      <c r="C1906" s="49"/>
    </row>
    <row r="1907" spans="2:3">
      <c r="B1907" s="49"/>
      <c r="C1907" s="49"/>
    </row>
    <row r="1908" spans="2:3">
      <c r="B1908" s="49"/>
      <c r="C1908" s="49"/>
    </row>
    <row r="1909" spans="2:3">
      <c r="B1909" s="49"/>
      <c r="C1909" s="49"/>
    </row>
    <row r="1910" spans="2:3">
      <c r="B1910" s="49"/>
      <c r="C1910" s="49"/>
    </row>
    <row r="1911" spans="2:3">
      <c r="B1911" s="49"/>
      <c r="C1911" s="49"/>
    </row>
    <row r="1912" spans="2:3">
      <c r="B1912" s="49"/>
      <c r="C1912" s="49"/>
    </row>
    <row r="1913" spans="2:3">
      <c r="B1913" s="49"/>
      <c r="C1913" s="49"/>
    </row>
    <row r="1914" spans="2:3">
      <c r="B1914" s="49"/>
      <c r="C1914" s="49"/>
    </row>
    <row r="1915" spans="2:3">
      <c r="B1915" s="49"/>
      <c r="C1915" s="49"/>
    </row>
    <row r="1916" spans="2:3">
      <c r="B1916" s="49"/>
      <c r="C1916" s="49"/>
    </row>
    <row r="1917" spans="2:3">
      <c r="B1917" s="49"/>
      <c r="C1917" s="49"/>
    </row>
    <row r="1918" spans="2:3">
      <c r="B1918" s="49"/>
      <c r="C1918" s="49"/>
    </row>
    <row r="1919" spans="2:3">
      <c r="B1919" s="49"/>
      <c r="C1919" s="49"/>
    </row>
    <row r="1920" spans="2:3">
      <c r="B1920" s="49"/>
      <c r="C1920" s="49"/>
    </row>
    <row r="1921" spans="2:3">
      <c r="B1921" s="49"/>
      <c r="C1921" s="49"/>
    </row>
    <row r="1922" spans="2:3">
      <c r="B1922" s="49"/>
      <c r="C1922" s="49"/>
    </row>
    <row r="1923" spans="2:3">
      <c r="B1923" s="49"/>
      <c r="C1923" s="49"/>
    </row>
    <row r="1924" spans="2:3">
      <c r="B1924" s="49"/>
      <c r="C1924" s="49"/>
    </row>
    <row r="1925" spans="2:3">
      <c r="B1925" s="49"/>
      <c r="C1925" s="49"/>
    </row>
    <row r="1926" spans="2:3">
      <c r="B1926" s="49"/>
      <c r="C1926" s="49"/>
    </row>
    <row r="1927" spans="2:3">
      <c r="B1927" s="49"/>
      <c r="C1927" s="49"/>
    </row>
    <row r="1928" spans="2:3">
      <c r="B1928" s="49"/>
      <c r="C1928" s="49"/>
    </row>
    <row r="1929" spans="2:3">
      <c r="B1929" s="49"/>
      <c r="C1929" s="49"/>
    </row>
    <row r="1930" spans="2:3">
      <c r="B1930" s="49"/>
      <c r="C1930" s="49"/>
    </row>
    <row r="1931" spans="2:3">
      <c r="B1931" s="49"/>
      <c r="C1931" s="49"/>
    </row>
    <row r="1932" spans="2:3">
      <c r="B1932" s="49"/>
      <c r="C1932" s="49"/>
    </row>
    <row r="1933" spans="2:3">
      <c r="B1933" s="49"/>
      <c r="C1933" s="49"/>
    </row>
    <row r="1934" spans="2:3">
      <c r="B1934" s="49"/>
      <c r="C1934" s="49"/>
    </row>
    <row r="1935" spans="2:3">
      <c r="B1935" s="49"/>
      <c r="C1935" s="49"/>
    </row>
    <row r="1936" spans="2:3">
      <c r="B1936" s="49"/>
      <c r="C1936" s="49"/>
    </row>
    <row r="1937" spans="2:3">
      <c r="B1937" s="49"/>
      <c r="C1937" s="49"/>
    </row>
    <row r="1938" spans="2:3">
      <c r="B1938" s="49"/>
      <c r="C1938" s="49"/>
    </row>
    <row r="1939" spans="2:3">
      <c r="B1939" s="49"/>
      <c r="C1939" s="49"/>
    </row>
    <row r="1940" spans="2:3">
      <c r="B1940" s="49"/>
      <c r="C1940" s="49"/>
    </row>
    <row r="1941" spans="2:3">
      <c r="B1941" s="49"/>
      <c r="C1941" s="49"/>
    </row>
    <row r="1942" spans="2:3">
      <c r="B1942" s="49"/>
      <c r="C1942" s="49"/>
    </row>
    <row r="1943" spans="2:3">
      <c r="B1943" s="49"/>
      <c r="C1943" s="49"/>
    </row>
    <row r="1944" spans="2:3">
      <c r="B1944" s="49"/>
      <c r="C1944" s="49"/>
    </row>
    <row r="1945" spans="2:3">
      <c r="B1945" s="49"/>
      <c r="C1945" s="49"/>
    </row>
    <row r="1946" spans="2:3">
      <c r="B1946" s="49"/>
      <c r="C1946" s="49"/>
    </row>
    <row r="1947" spans="2:3">
      <c r="B1947" s="49"/>
      <c r="C1947" s="49"/>
    </row>
    <row r="1948" spans="2:3">
      <c r="B1948" s="49"/>
      <c r="C1948" s="49"/>
    </row>
    <row r="1949" spans="2:3">
      <c r="B1949" s="49"/>
      <c r="C1949" s="49"/>
    </row>
    <row r="1950" spans="2:3">
      <c r="B1950" s="49"/>
      <c r="C1950" s="49"/>
    </row>
    <row r="1951" spans="2:3">
      <c r="B1951" s="49"/>
      <c r="C1951" s="49"/>
    </row>
    <row r="1952" spans="2:3">
      <c r="B1952" s="49"/>
      <c r="C1952" s="49"/>
    </row>
    <row r="1953" spans="2:3">
      <c r="B1953" s="49"/>
      <c r="C1953" s="49"/>
    </row>
    <row r="1954" spans="2:3">
      <c r="B1954" s="49"/>
      <c r="C1954" s="49"/>
    </row>
    <row r="1955" spans="2:3">
      <c r="B1955" s="49"/>
      <c r="C1955" s="49"/>
    </row>
    <row r="1956" spans="2:3">
      <c r="B1956" s="49"/>
      <c r="C1956" s="49"/>
    </row>
    <row r="1957" spans="2:3">
      <c r="B1957" s="49"/>
      <c r="C1957" s="49"/>
    </row>
    <row r="1958" spans="2:3">
      <c r="B1958" s="49"/>
      <c r="C1958" s="49"/>
    </row>
    <row r="1959" spans="2:3">
      <c r="B1959" s="49"/>
      <c r="C1959" s="49"/>
    </row>
    <row r="1960" spans="2:3">
      <c r="B1960" s="49"/>
      <c r="C1960" s="49"/>
    </row>
    <row r="1961" spans="2:3">
      <c r="B1961" s="49"/>
      <c r="C1961" s="49"/>
    </row>
    <row r="1962" spans="2:3">
      <c r="B1962" s="49"/>
      <c r="C1962" s="49"/>
    </row>
    <row r="1963" spans="2:3">
      <c r="B1963" s="49"/>
      <c r="C1963" s="49"/>
    </row>
    <row r="1964" spans="2:3">
      <c r="B1964" s="49"/>
      <c r="C1964" s="49"/>
    </row>
    <row r="1965" spans="2:3">
      <c r="B1965" s="49"/>
      <c r="C1965" s="49"/>
    </row>
    <row r="1966" spans="2:3">
      <c r="B1966" s="49"/>
      <c r="C1966" s="49"/>
    </row>
    <row r="1967" spans="2:3">
      <c r="B1967" s="49"/>
      <c r="C1967" s="49"/>
    </row>
    <row r="1968" spans="2:3">
      <c r="B1968" s="49"/>
      <c r="C1968" s="49"/>
    </row>
    <row r="1969" spans="2:3">
      <c r="B1969" s="49"/>
      <c r="C1969" s="49"/>
    </row>
    <row r="1970" spans="2:3">
      <c r="B1970" s="49"/>
      <c r="C1970" s="49"/>
    </row>
    <row r="1971" spans="2:3">
      <c r="B1971" s="49"/>
      <c r="C1971" s="49"/>
    </row>
    <row r="1972" spans="2:3">
      <c r="B1972" s="49"/>
      <c r="C1972" s="49"/>
    </row>
    <row r="1973" spans="2:3">
      <c r="B1973" s="49"/>
      <c r="C1973" s="49"/>
    </row>
    <row r="1974" spans="2:3">
      <c r="B1974" s="49"/>
      <c r="C1974" s="49"/>
    </row>
    <row r="1975" spans="2:3">
      <c r="B1975" s="49"/>
      <c r="C1975" s="49"/>
    </row>
    <row r="1976" spans="2:3">
      <c r="B1976" s="49"/>
      <c r="C1976" s="49"/>
    </row>
    <row r="1977" spans="2:3">
      <c r="B1977" s="49"/>
      <c r="C1977" s="49"/>
    </row>
    <row r="1978" spans="2:3">
      <c r="B1978" s="49"/>
      <c r="C1978" s="49"/>
    </row>
    <row r="1979" spans="2:3">
      <c r="B1979" s="49"/>
      <c r="C1979" s="49"/>
    </row>
    <row r="1980" spans="2:3">
      <c r="B1980" s="49"/>
      <c r="C1980" s="49"/>
    </row>
    <row r="1981" spans="2:3">
      <c r="B1981" s="49"/>
      <c r="C1981" s="49"/>
    </row>
    <row r="1982" spans="2:3">
      <c r="B1982" s="49"/>
      <c r="C1982" s="49"/>
    </row>
    <row r="1983" spans="2:3">
      <c r="B1983" s="49"/>
      <c r="C1983" s="49"/>
    </row>
    <row r="1984" spans="2:3">
      <c r="B1984" s="49"/>
      <c r="C1984" s="49"/>
    </row>
    <row r="1985" spans="2:3">
      <c r="B1985" s="49"/>
      <c r="C1985" s="49"/>
    </row>
    <row r="1986" spans="2:3">
      <c r="B1986" s="49"/>
      <c r="C1986" s="49"/>
    </row>
    <row r="1987" spans="2:3">
      <c r="B1987" s="49"/>
      <c r="C1987" s="49"/>
    </row>
    <row r="1988" spans="2:3">
      <c r="B1988" s="49"/>
      <c r="C1988" s="49"/>
    </row>
    <row r="1989" spans="2:3">
      <c r="B1989" s="49"/>
      <c r="C1989" s="49"/>
    </row>
    <row r="1990" spans="2:3">
      <c r="B1990" s="49"/>
      <c r="C1990" s="49"/>
    </row>
    <row r="1991" spans="2:3">
      <c r="B1991" s="49"/>
      <c r="C1991" s="49"/>
    </row>
    <row r="1992" spans="2:3">
      <c r="B1992" s="49"/>
      <c r="C1992" s="49"/>
    </row>
    <row r="1993" spans="2:3">
      <c r="B1993" s="49"/>
      <c r="C1993" s="49"/>
    </row>
    <row r="1994" spans="2:3">
      <c r="B1994" s="49"/>
      <c r="C1994" s="49"/>
    </row>
    <row r="1995" spans="2:3">
      <c r="B1995" s="49"/>
      <c r="C1995" s="49"/>
    </row>
    <row r="1996" spans="2:3">
      <c r="B1996" s="49"/>
      <c r="C1996" s="49"/>
    </row>
    <row r="1997" spans="2:3">
      <c r="B1997" s="49"/>
      <c r="C1997" s="49"/>
    </row>
    <row r="1998" spans="2:3">
      <c r="B1998" s="49"/>
      <c r="C1998" s="49"/>
    </row>
    <row r="1999" spans="2:3">
      <c r="B1999" s="49"/>
      <c r="C1999" s="49"/>
    </row>
    <row r="2000" spans="2:3">
      <c r="B2000" s="49"/>
      <c r="C2000" s="49"/>
    </row>
    <row r="2001" spans="2:3">
      <c r="B2001" s="49"/>
      <c r="C2001" s="49"/>
    </row>
    <row r="2002" spans="2:3">
      <c r="B2002" s="49"/>
      <c r="C2002" s="49"/>
    </row>
    <row r="2003" spans="2:3">
      <c r="B2003" s="49"/>
      <c r="C2003" s="49"/>
    </row>
    <row r="2004" spans="2:3">
      <c r="B2004" s="49"/>
      <c r="C2004" s="49"/>
    </row>
    <row r="2005" spans="2:3">
      <c r="B2005" s="49"/>
      <c r="C2005" s="49"/>
    </row>
    <row r="2006" spans="2:3">
      <c r="B2006" s="49"/>
      <c r="C2006" s="49"/>
    </row>
    <row r="2007" spans="2:3">
      <c r="B2007" s="49"/>
      <c r="C2007" s="49"/>
    </row>
    <row r="2008" spans="2:3">
      <c r="B2008" s="49"/>
      <c r="C2008" s="49"/>
    </row>
    <row r="2009" spans="2:3">
      <c r="B2009" s="49"/>
      <c r="C2009" s="49"/>
    </row>
    <row r="2010" spans="2:3">
      <c r="B2010" s="49"/>
      <c r="C2010" s="49"/>
    </row>
    <row r="2011" spans="2:3">
      <c r="B2011" s="49"/>
      <c r="C2011" s="49"/>
    </row>
    <row r="2012" spans="2:3">
      <c r="B2012" s="49"/>
      <c r="C2012" s="49"/>
    </row>
    <row r="2013" spans="2:3">
      <c r="B2013" s="49"/>
      <c r="C2013" s="49"/>
    </row>
    <row r="2014" spans="2:3">
      <c r="B2014" s="49"/>
      <c r="C2014" s="49"/>
    </row>
    <row r="2015" spans="2:3">
      <c r="B2015" s="49"/>
      <c r="C2015" s="49"/>
    </row>
    <row r="2016" spans="2:3">
      <c r="B2016" s="49"/>
      <c r="C2016" s="49"/>
    </row>
    <row r="2017" spans="2:3">
      <c r="B2017" s="49"/>
      <c r="C2017" s="49"/>
    </row>
    <row r="2018" spans="2:3">
      <c r="B2018" s="49"/>
      <c r="C2018" s="49"/>
    </row>
    <row r="2019" spans="2:3">
      <c r="B2019" s="49"/>
      <c r="C2019" s="49"/>
    </row>
    <row r="2020" spans="2:3">
      <c r="B2020" s="49"/>
      <c r="C2020" s="49"/>
    </row>
    <row r="2021" spans="2:3">
      <c r="B2021" s="49"/>
      <c r="C2021" s="49"/>
    </row>
    <row r="2022" spans="2:3">
      <c r="B2022" s="49"/>
      <c r="C2022" s="49"/>
    </row>
    <row r="2023" spans="2:3">
      <c r="B2023" s="49"/>
      <c r="C2023" s="49"/>
    </row>
    <row r="2024" spans="2:3">
      <c r="B2024" s="49"/>
      <c r="C2024" s="49"/>
    </row>
    <row r="2025" spans="2:3">
      <c r="B2025" s="49"/>
      <c r="C2025" s="49"/>
    </row>
    <row r="2026" spans="2:3">
      <c r="B2026" s="49"/>
      <c r="C2026" s="49"/>
    </row>
    <row r="2027" spans="2:3">
      <c r="B2027" s="49"/>
      <c r="C2027" s="49"/>
    </row>
    <row r="2028" spans="2:3">
      <c r="B2028" s="49"/>
      <c r="C2028" s="49"/>
    </row>
    <row r="2029" spans="2:3">
      <c r="B2029" s="49"/>
      <c r="C2029" s="49"/>
    </row>
    <row r="2030" spans="2:3">
      <c r="B2030" s="49"/>
      <c r="C2030" s="49"/>
    </row>
    <row r="2031" spans="2:3">
      <c r="B2031" s="49"/>
      <c r="C2031" s="49"/>
    </row>
    <row r="2032" spans="2:3">
      <c r="B2032" s="49"/>
      <c r="C2032" s="49"/>
    </row>
    <row r="2033" spans="2:3">
      <c r="B2033" s="49"/>
      <c r="C2033" s="49"/>
    </row>
    <row r="2034" spans="2:3">
      <c r="B2034" s="49"/>
      <c r="C2034" s="49"/>
    </row>
    <row r="2035" spans="2:3">
      <c r="B2035" s="49"/>
      <c r="C2035" s="49"/>
    </row>
    <row r="2036" spans="2:3">
      <c r="B2036" s="49"/>
      <c r="C2036" s="49"/>
    </row>
    <row r="2037" spans="2:3">
      <c r="B2037" s="49"/>
      <c r="C2037" s="49"/>
    </row>
    <row r="2038" spans="2:3">
      <c r="B2038" s="49"/>
      <c r="C2038" s="49"/>
    </row>
    <row r="2039" spans="2:3">
      <c r="B2039" s="49"/>
      <c r="C2039" s="49"/>
    </row>
    <row r="2040" spans="2:3">
      <c r="B2040" s="49"/>
      <c r="C2040" s="49"/>
    </row>
    <row r="2041" spans="2:3">
      <c r="B2041" s="49"/>
      <c r="C2041" s="49"/>
    </row>
    <row r="2042" spans="2:3">
      <c r="B2042" s="49"/>
      <c r="C2042" s="49"/>
    </row>
    <row r="2043" spans="2:3">
      <c r="B2043" s="49"/>
      <c r="C2043" s="49"/>
    </row>
    <row r="2044" spans="2:3">
      <c r="B2044" s="49"/>
      <c r="C2044" s="49"/>
    </row>
    <row r="2045" spans="2:3">
      <c r="B2045" s="49"/>
      <c r="C2045" s="49"/>
    </row>
    <row r="2046" spans="2:3">
      <c r="B2046" s="49"/>
      <c r="C2046" s="49"/>
    </row>
    <row r="2047" spans="2:3">
      <c r="B2047" s="49"/>
      <c r="C2047" s="49"/>
    </row>
    <row r="2048" spans="2:3">
      <c r="B2048" s="49"/>
      <c r="C2048" s="49"/>
    </row>
    <row r="2049" spans="2:3">
      <c r="B2049" s="49"/>
      <c r="C2049" s="49"/>
    </row>
    <row r="2050" spans="2:3">
      <c r="B2050" s="49"/>
      <c r="C2050" s="49"/>
    </row>
  </sheetData>
  <phoneticPr fontId="0" type="noConversion"/>
  <pageMargins left="0.78740157499999996" right="0.78740157499999996" top="0.984251969" bottom="0.984251969" header="0.5" footer="0.5"/>
  <pageSetup paperSize="9" scale="10" fitToHeight="2" orientation="portrait" r:id="rId1"/>
  <headerFooter alignWithMargins="0"/>
  <rowBreaks count="1" manualBreakCount="1">
    <brk id="298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Kalkulationsliste</vt:lpstr>
      <vt:lpstr>Großpackung Listenpreis 2014</vt:lpstr>
      <vt:lpstr>Kalkulationsliste!Druckbereich</vt:lpstr>
    </vt:vector>
  </TitlesOfParts>
  <Company>Novartis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Fischer, Roland</cp:lastModifiedBy>
  <cp:lastPrinted>2009-09-14T08:32:42Z</cp:lastPrinted>
  <dcterms:created xsi:type="dcterms:W3CDTF">2001-03-19T10:41:16Z</dcterms:created>
  <dcterms:modified xsi:type="dcterms:W3CDTF">2014-03-04T09:06:43Z</dcterms:modified>
</cp:coreProperties>
</file>